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05" windowWidth="20115" windowHeight="7755"/>
  </bookViews>
  <sheets>
    <sheet name="Multidisciplinary Degree Progra" sheetId="1" r:id="rId1"/>
    <sheet name="ABC" sheetId="2" r:id="rId2"/>
    <sheet name="Multi Entry &amp; Exit" sheetId="3" r:id="rId3"/>
    <sheet name="NHEQF" sheetId="4" r:id="rId4"/>
    <sheet name="Gender Parity" sheetId="5" r:id="rId5"/>
    <sheet name="Inclusion of SDGEs" sheetId="6" r:id="rId6"/>
  </sheets>
  <calcPr calcId="125725"/>
</workbook>
</file>

<file path=xl/calcChain.xml><?xml version="1.0" encoding="utf-8"?>
<calcChain xmlns="http://schemas.openxmlformats.org/spreadsheetml/2006/main">
  <c r="M11" i="3"/>
  <c r="K11"/>
  <c r="J11"/>
  <c r="O12" i="1"/>
  <c r="M12"/>
  <c r="L12"/>
  <c r="H12"/>
  <c r="C12"/>
  <c r="B12"/>
  <c r="K12" i="4"/>
  <c r="J12"/>
  <c r="G12"/>
  <c r="F12"/>
  <c r="C12"/>
  <c r="B12"/>
  <c r="M11"/>
  <c r="M10"/>
  <c r="M8"/>
  <c r="M7"/>
  <c r="M12" s="1"/>
  <c r="I10" l="1"/>
  <c r="I8"/>
  <c r="I7"/>
  <c r="E11"/>
  <c r="E10"/>
  <c r="E8"/>
  <c r="E7"/>
  <c r="J7" i="1"/>
  <c r="J12" s="1"/>
  <c r="E8"/>
  <c r="E7"/>
  <c r="I25" i="2"/>
  <c r="E25"/>
  <c r="I24"/>
  <c r="E24"/>
  <c r="I23"/>
  <c r="E23"/>
  <c r="I22"/>
  <c r="E22"/>
  <c r="I21"/>
  <c r="E21"/>
  <c r="I20"/>
  <c r="E20"/>
  <c r="M12"/>
  <c r="I12"/>
  <c r="E12"/>
  <c r="M11"/>
  <c r="I11"/>
  <c r="E11"/>
  <c r="M10"/>
  <c r="I10"/>
  <c r="E10"/>
  <c r="M9"/>
  <c r="I9"/>
  <c r="E9"/>
  <c r="M8"/>
  <c r="I8"/>
  <c r="E8"/>
  <c r="M7"/>
  <c r="I7"/>
  <c r="E7"/>
  <c r="E26" l="1"/>
  <c r="I12" i="4"/>
  <c r="I26" i="2"/>
  <c r="E13"/>
  <c r="I13"/>
  <c r="E12" i="1"/>
  <c r="M13" i="2"/>
  <c r="E12" i="4"/>
</calcChain>
</file>

<file path=xl/sharedStrings.xml><?xml version="1.0" encoding="utf-8"?>
<sst xmlns="http://schemas.openxmlformats.org/spreadsheetml/2006/main" count="302" uniqueCount="62">
  <si>
    <t>Academic Year</t>
  </si>
  <si>
    <t>Does your institution offer Multidisciplinary Degree Programmes ?</t>
  </si>
  <si>
    <t>Under Graduate Degree Programmes</t>
  </si>
  <si>
    <t>Number of Students Registered</t>
  </si>
  <si>
    <t>EWS</t>
  </si>
  <si>
    <t>GEN</t>
  </si>
  <si>
    <t>OBC</t>
  </si>
  <si>
    <t>PwD</t>
  </si>
  <si>
    <t>SC</t>
  </si>
  <si>
    <t>ST</t>
  </si>
  <si>
    <t>Total</t>
  </si>
  <si>
    <t>Female</t>
  </si>
  <si>
    <t>Male</t>
  </si>
  <si>
    <t>Transgender</t>
  </si>
  <si>
    <t>Number of Multidisciplinary Programmes offered</t>
  </si>
  <si>
    <t>Post Graduate Degree Programmes</t>
  </si>
  <si>
    <t>PhD Programmes</t>
  </si>
  <si>
    <t>Additional information, if any</t>
  </si>
  <si>
    <t>2021-22</t>
  </si>
  <si>
    <t>2022-23</t>
  </si>
  <si>
    <t>2023-24</t>
  </si>
  <si>
    <t>Number of students enrolled in Academic Bank Of Credits (ABC)</t>
  </si>
  <si>
    <t>Whether your institution is providing Multiple Entry and Exit provision in Academic Programmes?</t>
  </si>
  <si>
    <t>Number of students awarded in Multiple Entry and Exit provision</t>
  </si>
  <si>
    <t>Whether NHEQF has been adopted by your institution?</t>
  </si>
  <si>
    <t>Whether your institution has adopted National Curriculum and Credit Framework?</t>
  </si>
  <si>
    <t>Whether 4-year UG programme been introduced in your institution?</t>
  </si>
  <si>
    <t>Number of enrolments in the 4-year UG programme</t>
  </si>
  <si>
    <t>Number of Male Students</t>
  </si>
  <si>
    <t>Number of Female Students</t>
  </si>
  <si>
    <t>Number of Transgender Students</t>
  </si>
  <si>
    <t>Male-Female-Transgender Ratio- Students (ex: 1:2:3)</t>
  </si>
  <si>
    <t>Number of Male Faculty Members</t>
  </si>
  <si>
    <t>Number of Female Faculty Members</t>
  </si>
  <si>
    <t>Number of Transgender Faculty Members</t>
  </si>
  <si>
    <t>Male-Female-Transgender Ratio- Faculty Members (ex: 1:2:3)</t>
  </si>
  <si>
    <t>Has your institution initiated any steps for promoting Gender Parity ?</t>
  </si>
  <si>
    <t>Details of activities undertaken for promoting Gender Parity</t>
  </si>
  <si>
    <t>Has your institution initiated any steps for the inclusion of SEDGs?</t>
  </si>
  <si>
    <t>Details of activities undertaken for inclusion of SEDGs</t>
  </si>
  <si>
    <t>YES</t>
  </si>
  <si>
    <t>CIVIL ENGINEERING WITH COMPUTER APPLICATION</t>
  </si>
  <si>
    <t>ELECTIONICS AND COMPUTER ENGINEERING</t>
  </si>
  <si>
    <r>
      <t xml:space="preserve">Has your institution registered on the Academic Bank of Credits (ABC) Portal? - </t>
    </r>
    <r>
      <rPr>
        <b/>
        <sz val="12"/>
        <color rgb="FF002060"/>
        <rFont val="Arial"/>
        <family val="2"/>
      </rPr>
      <t>Yes</t>
    </r>
  </si>
  <si>
    <t>-</t>
  </si>
  <si>
    <t>211:64:0</t>
  </si>
  <si>
    <t>215:68:0</t>
  </si>
  <si>
    <t>211:71:0</t>
  </si>
  <si>
    <t>12:4:0</t>
  </si>
  <si>
    <t>13:3:0</t>
  </si>
  <si>
    <t>14:3:0</t>
  </si>
  <si>
    <t>BSc (HONS) MATHEMATICS AND COMPUTING</t>
  </si>
  <si>
    <t xml:space="preserve">Multiple entry and exit provisions in academic programmes not implemented.  The only provisions for direct entry to BTech 2nd year under lateral entry exists. </t>
  </si>
  <si>
    <t>UG - BSc. (Hons) in Mathematics &amp; Computing</t>
  </si>
  <si>
    <t xml:space="preserve">Only 04 students admitted (F-3, M-1) all 04 Gen- Category </t>
  </si>
  <si>
    <t xml:space="preserve">BSc (Hons) in Mathematics and Computing with providions of multiple entry and multiple exit was introduced in AY-2023-24.  Only 04 students were admitted to the program and they alll are pursuing their 1st semester studies of the programme. </t>
  </si>
  <si>
    <t>The above data includes all registered stuents in Bteech Degree programme during the Academic Session 2021-22, 2022-23 and 2023-24</t>
  </si>
  <si>
    <t>University has established Gender Champions Club as per UGC Notification.  Exclusive Webpage has been created on University Website carrying details of faculty members who are coordinating this club for sensitizing faculty, students and staff.  It also contains details of all the notices and reports of the events conducted by student gender chamiions throughout the year.  The details of the activities undertaken during the year are at the link: https://www.juit.ac.in/Gc-events</t>
  </si>
  <si>
    <t>In order to give special emphasis on Sociao-Economically disadvantage groups (SEDGs), University offers various Scholarship Schemes on the basis of merit cum means, coonducting school outreach programs for children of sociallly disadvantaged groups, provions of bride courses (Maths, Physics, Biology and English) already exists to cover prerequisites of Engineering program, provions for Physically disabled students are also in place at the University campus.  Various committees have been formed to look after the concerns associated with caste, sexual harassment and ragging.</t>
  </si>
  <si>
    <t xml:space="preserve">IDP Link: https://www.juit.ac.in/InstitutionalDevelopmentPlan
Scholarship Link: https://www.juit.ac.in/student-welfare
Committees Link: https://www.juit.ac.in/committees
</t>
  </si>
  <si>
    <t>NO</t>
  </si>
  <si>
    <t>01 - Bsc. (Hons.) in Mathematics &amp; Computing</t>
  </si>
</sst>
</file>

<file path=xl/styles.xml><?xml version="1.0" encoding="utf-8"?>
<styleSheet xmlns="http://schemas.openxmlformats.org/spreadsheetml/2006/main">
  <fonts count="12">
    <font>
      <sz val="11"/>
      <color theme="1"/>
      <name val="Calibri"/>
      <family val="2"/>
      <scheme val="minor"/>
    </font>
    <font>
      <sz val="12"/>
      <color rgb="FF4A5D23"/>
      <name val="Arial"/>
      <family val="2"/>
    </font>
    <font>
      <sz val="11"/>
      <color theme="1"/>
      <name val="Arial"/>
      <family val="2"/>
    </font>
    <font>
      <b/>
      <sz val="12"/>
      <color rgb="FF4A5D23"/>
      <name val="Arial"/>
      <family val="2"/>
    </font>
    <font>
      <sz val="12"/>
      <color theme="1"/>
      <name val="Arial"/>
      <family val="2"/>
    </font>
    <font>
      <sz val="12"/>
      <color rgb="FF1F2D3D"/>
      <name val="Arial"/>
      <family val="2"/>
    </font>
    <font>
      <sz val="11"/>
      <color rgb="FFFF0000"/>
      <name val="Arial"/>
      <family val="2"/>
    </font>
    <font>
      <b/>
      <sz val="12"/>
      <color theme="1"/>
      <name val="Arial"/>
      <family val="2"/>
    </font>
    <font>
      <sz val="12"/>
      <name val="Arial"/>
      <family val="2"/>
    </font>
    <font>
      <b/>
      <sz val="12"/>
      <color rgb="FF002060"/>
      <name val="Arial"/>
      <family val="2"/>
    </font>
    <font>
      <b/>
      <sz val="12"/>
      <name val="Arial"/>
      <family val="2"/>
    </font>
    <font>
      <b/>
      <u/>
      <sz val="12"/>
      <color theme="1"/>
      <name val="Arial"/>
      <family val="2"/>
    </font>
  </fonts>
  <fills count="3">
    <fill>
      <patternFill patternType="none"/>
    </fill>
    <fill>
      <patternFill patternType="gray125"/>
    </fill>
    <fill>
      <patternFill patternType="solid">
        <fgColor rgb="FFFFFFFF"/>
        <bgColor indexed="64"/>
      </patternFill>
    </fill>
  </fills>
  <borders count="6">
    <border>
      <left/>
      <right/>
      <top/>
      <bottom/>
      <diagonal/>
    </border>
    <border>
      <left style="medium">
        <color rgb="FFDEE2E6"/>
      </left>
      <right style="medium">
        <color rgb="FFDEE2E6"/>
      </right>
      <top style="medium">
        <color rgb="FFDEE2E6"/>
      </top>
      <bottom style="medium">
        <color rgb="FFDEE2E6"/>
      </bottom>
      <diagonal/>
    </border>
    <border>
      <left/>
      <right/>
      <top/>
      <bottom style="medium">
        <color rgb="FFDEE2E6"/>
      </bottom>
      <diagonal/>
    </border>
    <border>
      <left/>
      <right style="medium">
        <color rgb="FFDEE2E6"/>
      </right>
      <top/>
      <bottom style="medium">
        <color rgb="FFDEE2E6"/>
      </bottom>
      <diagonal/>
    </border>
    <border>
      <left style="medium">
        <color rgb="FFDEE2E6"/>
      </left>
      <right style="medium">
        <color rgb="FFDEE2E6"/>
      </right>
      <top style="medium">
        <color rgb="FFDEE2E6"/>
      </top>
      <bottom style="thick">
        <color rgb="FFDEE2E6"/>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1" fillId="0" borderId="0" xfId="0" applyFont="1" applyAlignment="1">
      <alignment vertical="top"/>
    </xf>
    <xf numFmtId="0" fontId="2" fillId="0" borderId="0" xfId="0" applyFont="1" applyAlignment="1">
      <alignment vertical="top"/>
    </xf>
    <xf numFmtId="0" fontId="1" fillId="2" borderId="1" xfId="0" applyFont="1" applyFill="1" applyBorder="1" applyAlignment="1">
      <alignment horizontal="center" vertical="top" wrapText="1"/>
    </xf>
    <xf numFmtId="0" fontId="1" fillId="2" borderId="1" xfId="0" applyFont="1" applyFill="1" applyBorder="1" applyAlignment="1">
      <alignment vertical="top" wrapText="1"/>
    </xf>
    <xf numFmtId="0" fontId="3" fillId="0" borderId="0" xfId="0" applyFont="1" applyAlignment="1">
      <alignment vertical="top"/>
    </xf>
    <xf numFmtId="0" fontId="4" fillId="0" borderId="0" xfId="0" applyFont="1" applyAlignment="1">
      <alignment vertical="top"/>
    </xf>
    <xf numFmtId="0" fontId="5" fillId="0" borderId="0" xfId="0" applyFont="1" applyAlignment="1">
      <alignment horizontal="justify" vertical="top" wrapText="1"/>
    </xf>
    <xf numFmtId="0" fontId="4" fillId="2" borderId="2" xfId="0" applyFont="1" applyFill="1" applyBorder="1" applyAlignment="1">
      <alignment vertical="top"/>
    </xf>
    <xf numFmtId="0" fontId="4" fillId="2" borderId="3" xfId="0" applyFont="1" applyFill="1" applyBorder="1" applyAlignment="1">
      <alignment vertical="top"/>
    </xf>
    <xf numFmtId="0" fontId="1" fillId="2" borderId="4" xfId="0" applyFont="1" applyFill="1" applyBorder="1" applyAlignment="1">
      <alignment horizontal="center" vertical="top" wrapText="1"/>
    </xf>
    <xf numFmtId="0" fontId="1" fillId="2" borderId="0" xfId="0" applyFont="1" applyFill="1" applyBorder="1" applyAlignment="1">
      <alignment vertical="top" wrapText="1"/>
    </xf>
    <xf numFmtId="0" fontId="1" fillId="0" borderId="0" xfId="0" applyFont="1"/>
    <xf numFmtId="0" fontId="2" fillId="0" borderId="0" xfId="0" applyFont="1"/>
    <xf numFmtId="0" fontId="6" fillId="0" borderId="0" xfId="0" applyFont="1"/>
    <xf numFmtId="0" fontId="3" fillId="0" borderId="0" xfId="0" applyFont="1" applyAlignment="1">
      <alignment horizontal="justify" vertical="top" wrapText="1"/>
    </xf>
    <xf numFmtId="0" fontId="7" fillId="0" borderId="0" xfId="0" applyFont="1" applyAlignment="1">
      <alignment vertical="top" wrapText="1"/>
    </xf>
    <xf numFmtId="0" fontId="7" fillId="0" borderId="0" xfId="0" applyFont="1" applyAlignment="1">
      <alignment vertical="top"/>
    </xf>
    <xf numFmtId="0" fontId="8" fillId="0" borderId="5" xfId="0" applyFont="1" applyBorder="1" applyAlignment="1">
      <alignment vertical="top" wrapText="1"/>
    </xf>
    <xf numFmtId="0" fontId="8" fillId="0" borderId="5" xfId="0" applyFont="1" applyBorder="1" applyAlignment="1">
      <alignment vertical="top"/>
    </xf>
    <xf numFmtId="0" fontId="8" fillId="0" borderId="0" xfId="0" applyFont="1" applyAlignment="1">
      <alignment vertical="top"/>
    </xf>
    <xf numFmtId="0" fontId="10" fillId="0" borderId="5" xfId="0" applyFont="1" applyBorder="1" applyAlignment="1">
      <alignment vertical="top"/>
    </xf>
    <xf numFmtId="0" fontId="10" fillId="0" borderId="5" xfId="0" applyFont="1" applyBorder="1" applyAlignment="1">
      <alignment horizontal="justify" vertical="top" wrapText="1"/>
    </xf>
    <xf numFmtId="0" fontId="8" fillId="0" borderId="5" xfId="0" applyFont="1" applyBorder="1" applyAlignment="1">
      <alignment horizontal="justify" vertical="top" wrapText="1"/>
    </xf>
    <xf numFmtId="0" fontId="8" fillId="2" borderId="5" xfId="0" applyFont="1" applyFill="1" applyBorder="1" applyAlignment="1">
      <alignment horizontal="center" vertical="top" wrapText="1"/>
    </xf>
    <xf numFmtId="0" fontId="8" fillId="2" borderId="5" xfId="0" applyFont="1" applyFill="1" applyBorder="1" applyAlignment="1">
      <alignment vertical="top" wrapText="1"/>
    </xf>
    <xf numFmtId="0" fontId="10" fillId="2" borderId="5" xfId="0" applyFont="1" applyFill="1" applyBorder="1" applyAlignment="1">
      <alignment vertical="top" wrapText="1"/>
    </xf>
    <xf numFmtId="0" fontId="10" fillId="2" borderId="5" xfId="0" applyFont="1" applyFill="1" applyBorder="1" applyAlignment="1">
      <alignment horizontal="center" vertical="top" wrapText="1"/>
    </xf>
    <xf numFmtId="0" fontId="10" fillId="0" borderId="0" xfId="0" applyFont="1" applyAlignment="1">
      <alignment horizontal="center" vertical="top"/>
    </xf>
    <xf numFmtId="0" fontId="10" fillId="0" borderId="0" xfId="0" applyFont="1" applyAlignment="1">
      <alignment horizontal="justify" vertical="top" wrapText="1"/>
    </xf>
    <xf numFmtId="0" fontId="8" fillId="0" borderId="0" xfId="0" applyFont="1" applyAlignment="1">
      <alignment vertical="top" wrapText="1"/>
    </xf>
    <xf numFmtId="0" fontId="8" fillId="2" borderId="4" xfId="0" applyFont="1" applyFill="1" applyBorder="1" applyAlignment="1">
      <alignment horizontal="center" vertical="top" wrapText="1"/>
    </xf>
    <xf numFmtId="0" fontId="8" fillId="2" borderId="1" xfId="0" applyFont="1" applyFill="1" applyBorder="1" applyAlignment="1">
      <alignment vertical="top" wrapText="1"/>
    </xf>
    <xf numFmtId="0" fontId="8" fillId="2" borderId="1" xfId="0" applyFont="1" applyFill="1" applyBorder="1" applyAlignment="1">
      <alignment horizontal="center" vertical="top" wrapText="1"/>
    </xf>
    <xf numFmtId="21" fontId="2" fillId="0" borderId="0" xfId="0" quotePrefix="1" applyNumberFormat="1" applyFont="1"/>
    <xf numFmtId="0" fontId="2" fillId="0" borderId="0" xfId="0" quotePrefix="1" applyFont="1"/>
    <xf numFmtId="0" fontId="4" fillId="0" borderId="0" xfId="0" applyFont="1" applyAlignment="1">
      <alignment horizontal="center" vertical="top"/>
    </xf>
    <xf numFmtId="0" fontId="1" fillId="0" borderId="0" xfId="0" applyFont="1" applyAlignment="1">
      <alignment horizontal="center" vertical="top"/>
    </xf>
    <xf numFmtId="0" fontId="4" fillId="0" borderId="0" xfId="0" applyFont="1" applyAlignment="1">
      <alignment horizontal="center" vertical="top"/>
    </xf>
    <xf numFmtId="0" fontId="8" fillId="0" borderId="2" xfId="0" applyFont="1" applyBorder="1" applyAlignment="1">
      <alignment horizontal="center" vertical="top" wrapText="1"/>
    </xf>
    <xf numFmtId="0" fontId="8" fillId="0" borderId="5" xfId="0" applyFont="1" applyBorder="1" applyAlignment="1">
      <alignment horizontal="center" vertical="top"/>
    </xf>
    <xf numFmtId="0" fontId="8" fillId="0" borderId="5" xfId="0" applyFont="1" applyBorder="1" applyAlignment="1">
      <alignment horizontal="center" vertical="top" wrapText="1"/>
    </xf>
    <xf numFmtId="0" fontId="1" fillId="0" borderId="0" xfId="0" applyFont="1" applyAlignment="1">
      <alignment horizontal="center" vertical="top"/>
    </xf>
    <xf numFmtId="0" fontId="4" fillId="0" borderId="2" xfId="0" applyFont="1" applyBorder="1" applyAlignment="1">
      <alignment horizontal="center" vertical="top"/>
    </xf>
    <xf numFmtId="0" fontId="4"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wrapText="1"/>
    </xf>
    <xf numFmtId="0" fontId="2" fillId="0" borderId="0" xfId="0" applyFont="1" applyAlignment="1">
      <alignment horizontal="center" vertical="top" wrapText="1"/>
    </xf>
    <xf numFmtId="0" fontId="2" fillId="0" borderId="0" xfId="0" applyFont="1" applyAlignment="1">
      <alignment vertical="top" wrapText="1"/>
    </xf>
    <xf numFmtId="0" fontId="1" fillId="0" borderId="2" xfId="0" applyFont="1" applyBorder="1" applyAlignment="1">
      <alignment horizontal="center" vertical="top"/>
    </xf>
    <xf numFmtId="0" fontId="1" fillId="0" borderId="0" xfId="0" applyFont="1" applyAlignment="1">
      <alignment vertical="top" wrapText="1"/>
    </xf>
    <xf numFmtId="0" fontId="11" fillId="0" borderId="0" xfId="0" applyFont="1" applyAlignment="1">
      <alignment vertical="top" wrapText="1"/>
    </xf>
    <xf numFmtId="0" fontId="4" fillId="0" borderId="0" xfId="0" applyFont="1" applyAlignment="1">
      <alignment vertical="top" wrapText="1"/>
    </xf>
    <xf numFmtId="0" fontId="4" fillId="2" borderId="2" xfId="0" applyFont="1" applyFill="1" applyBorder="1" applyAlignment="1">
      <alignment horizontal="center" vertical="top"/>
    </xf>
    <xf numFmtId="0" fontId="1" fillId="2" borderId="0" xfId="0" applyFont="1" applyFill="1" applyBorder="1" applyAlignment="1">
      <alignment horizontal="center"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O38"/>
  <sheetViews>
    <sheetView tabSelected="1" view="pageBreakPreview" zoomScale="60" zoomScaleNormal="100" workbookViewId="0">
      <selection activeCell="A24" sqref="A24"/>
    </sheetView>
  </sheetViews>
  <sheetFormatPr defaultRowHeight="15"/>
  <cols>
    <col min="1" max="1" width="82.28515625" style="6" bestFit="1" customWidth="1"/>
    <col min="2" max="2" width="10.28515625" style="6" customWidth="1"/>
    <col min="3" max="3" width="9.140625" style="6"/>
    <col min="4" max="4" width="16.85546875" style="6" customWidth="1"/>
    <col min="5" max="6" width="9.140625" style="6"/>
    <col min="7" max="7" width="10.28515625" style="6" customWidth="1"/>
    <col min="8" max="8" width="9.140625" style="6"/>
    <col min="9" max="9" width="16.85546875" style="6" customWidth="1"/>
    <col min="10" max="11" width="9.140625" style="6"/>
    <col min="12" max="12" width="10.28515625" style="6" customWidth="1"/>
    <col min="13" max="13" width="9.140625" style="6"/>
    <col min="14" max="14" width="16.85546875" style="6" customWidth="1"/>
    <col min="15" max="16384" width="9.140625" style="6"/>
  </cols>
  <sheetData>
    <row r="1" spans="1:15">
      <c r="A1" s="1" t="s">
        <v>0</v>
      </c>
      <c r="B1" s="38" t="s">
        <v>18</v>
      </c>
      <c r="C1" s="38"/>
      <c r="D1" s="38"/>
      <c r="E1" s="38"/>
      <c r="G1" s="38" t="s">
        <v>19</v>
      </c>
      <c r="H1" s="38"/>
      <c r="I1" s="38"/>
      <c r="J1" s="38"/>
      <c r="L1" s="38" t="s">
        <v>20</v>
      </c>
      <c r="M1" s="38"/>
      <c r="N1" s="38"/>
      <c r="O1" s="38"/>
    </row>
    <row r="2" spans="1:15">
      <c r="A2" s="1" t="s">
        <v>1</v>
      </c>
    </row>
    <row r="3" spans="1:15" ht="15.75">
      <c r="A3" s="15" t="s">
        <v>2</v>
      </c>
      <c r="B3" s="17" t="s">
        <v>42</v>
      </c>
      <c r="C3" s="17"/>
      <c r="D3" s="17"/>
      <c r="E3" s="17"/>
      <c r="F3" s="17"/>
      <c r="G3" s="17" t="s">
        <v>41</v>
      </c>
      <c r="H3" s="17"/>
      <c r="L3" s="17" t="s">
        <v>51</v>
      </c>
    </row>
    <row r="4" spans="1:15" ht="15.75" thickBot="1">
      <c r="A4" s="7" t="s">
        <v>14</v>
      </c>
    </row>
    <row r="5" spans="1:15" ht="15.75" thickBot="1">
      <c r="A5" s="1" t="s">
        <v>3</v>
      </c>
      <c r="B5" s="3" t="s">
        <v>11</v>
      </c>
      <c r="C5" s="3" t="s">
        <v>12</v>
      </c>
      <c r="D5" s="3" t="s">
        <v>13</v>
      </c>
      <c r="E5" s="3" t="s">
        <v>10</v>
      </c>
      <c r="G5" s="3" t="s">
        <v>11</v>
      </c>
      <c r="H5" s="3" t="s">
        <v>12</v>
      </c>
      <c r="I5" s="3" t="s">
        <v>13</v>
      </c>
      <c r="J5" s="3" t="s">
        <v>10</v>
      </c>
      <c r="L5" s="3" t="s">
        <v>11</v>
      </c>
      <c r="M5" s="3" t="s">
        <v>12</v>
      </c>
      <c r="N5" s="3" t="s">
        <v>13</v>
      </c>
      <c r="O5" s="3" t="s">
        <v>10</v>
      </c>
    </row>
    <row r="6" spans="1:15" ht="15.75" thickBot="1">
      <c r="A6" s="4" t="s">
        <v>4</v>
      </c>
      <c r="B6" s="4"/>
      <c r="C6" s="4"/>
      <c r="D6" s="4"/>
      <c r="E6" s="4"/>
      <c r="G6" s="4"/>
      <c r="H6" s="4"/>
      <c r="I6" s="4"/>
      <c r="J6" s="4"/>
      <c r="L6" s="4"/>
      <c r="M6" s="4"/>
      <c r="N6" s="4"/>
      <c r="O6" s="4"/>
    </row>
    <row r="7" spans="1:15" ht="15.75" thickBot="1">
      <c r="A7" s="4" t="s">
        <v>5</v>
      </c>
      <c r="B7" s="4">
        <v>5</v>
      </c>
      <c r="C7" s="4">
        <v>9</v>
      </c>
      <c r="D7" s="4"/>
      <c r="E7" s="4">
        <f>B7+C7</f>
        <v>14</v>
      </c>
      <c r="G7" s="4"/>
      <c r="H7" s="4">
        <v>2</v>
      </c>
      <c r="I7" s="4"/>
      <c r="J7" s="4">
        <f>G7+H7</f>
        <v>2</v>
      </c>
      <c r="L7" s="4">
        <v>3</v>
      </c>
      <c r="M7" s="4">
        <v>1</v>
      </c>
      <c r="N7" s="4"/>
      <c r="O7" s="4">
        <v>4</v>
      </c>
    </row>
    <row r="8" spans="1:15" ht="15.75" thickBot="1">
      <c r="A8" s="4" t="s">
        <v>6</v>
      </c>
      <c r="B8" s="4"/>
      <c r="C8" s="4">
        <v>2</v>
      </c>
      <c r="D8" s="4"/>
      <c r="E8" s="4">
        <f>B8+C8</f>
        <v>2</v>
      </c>
      <c r="G8" s="4"/>
      <c r="H8" s="4"/>
      <c r="I8" s="4"/>
      <c r="J8" s="4"/>
      <c r="L8" s="4"/>
      <c r="M8" s="4"/>
      <c r="N8" s="4"/>
      <c r="O8" s="4"/>
    </row>
    <row r="9" spans="1:15" ht="15.75" thickBot="1">
      <c r="A9" s="4" t="s">
        <v>7</v>
      </c>
      <c r="B9" s="4"/>
      <c r="C9" s="4"/>
      <c r="D9" s="4"/>
      <c r="E9" s="4"/>
      <c r="G9" s="4"/>
      <c r="H9" s="4"/>
      <c r="I9" s="4"/>
      <c r="J9" s="4"/>
      <c r="L9" s="4"/>
      <c r="M9" s="4"/>
      <c r="N9" s="4"/>
      <c r="O9" s="4"/>
    </row>
    <row r="10" spans="1:15" ht="15.75" thickBot="1">
      <c r="A10" s="4" t="s">
        <v>8</v>
      </c>
      <c r="B10" s="4"/>
      <c r="C10" s="4"/>
      <c r="D10" s="4"/>
      <c r="E10" s="4"/>
      <c r="G10" s="4"/>
      <c r="H10" s="4"/>
      <c r="I10" s="4"/>
      <c r="J10" s="4"/>
      <c r="L10" s="4"/>
      <c r="M10" s="4"/>
      <c r="N10" s="4"/>
      <c r="O10" s="4"/>
    </row>
    <row r="11" spans="1:15" ht="15.75" thickBot="1">
      <c r="A11" s="4" t="s">
        <v>9</v>
      </c>
      <c r="B11" s="4"/>
      <c r="C11" s="4"/>
      <c r="D11" s="4"/>
      <c r="E11" s="4"/>
      <c r="G11" s="4"/>
      <c r="H11" s="4"/>
      <c r="I11" s="4"/>
      <c r="J11" s="4"/>
      <c r="L11" s="4"/>
      <c r="M11" s="4"/>
      <c r="N11" s="4"/>
      <c r="O11" s="4"/>
    </row>
    <row r="12" spans="1:15" ht="15.75" thickBot="1">
      <c r="A12" s="4" t="s">
        <v>10</v>
      </c>
      <c r="B12" s="8">
        <f>SUM(B7:B11)</f>
        <v>5</v>
      </c>
      <c r="C12" s="8">
        <f>SUM(C7:C11)</f>
        <v>11</v>
      </c>
      <c r="D12" s="8"/>
      <c r="E12" s="8">
        <f>SUM(E7:E11)</f>
        <v>16</v>
      </c>
      <c r="G12" s="8"/>
      <c r="H12" s="8">
        <f>SUM(H7:H11)</f>
        <v>2</v>
      </c>
      <c r="I12" s="8"/>
      <c r="J12" s="8">
        <f>SUM(J7:J11)</f>
        <v>2</v>
      </c>
      <c r="L12" s="8">
        <f>SUM(L7:L11)</f>
        <v>3</v>
      </c>
      <c r="M12" s="8">
        <f>SUM(M7:M11)</f>
        <v>1</v>
      </c>
      <c r="N12" s="8"/>
      <c r="O12" s="8">
        <f>SUM(O7:O11)</f>
        <v>4</v>
      </c>
    </row>
    <row r="15" spans="1:15" ht="15.75">
      <c r="A15" s="15" t="s">
        <v>15</v>
      </c>
    </row>
    <row r="16" spans="1:15" ht="15.75" thickBot="1">
      <c r="A16" s="7" t="s">
        <v>14</v>
      </c>
    </row>
    <row r="17" spans="1:15" ht="15.75" thickBot="1">
      <c r="A17" s="1" t="s">
        <v>3</v>
      </c>
      <c r="B17" s="3" t="s">
        <v>11</v>
      </c>
      <c r="C17" s="3" t="s">
        <v>12</v>
      </c>
      <c r="D17" s="3" t="s">
        <v>13</v>
      </c>
      <c r="E17" s="3" t="s">
        <v>10</v>
      </c>
      <c r="G17" s="3" t="s">
        <v>11</v>
      </c>
      <c r="H17" s="3" t="s">
        <v>12</v>
      </c>
      <c r="I17" s="3" t="s">
        <v>13</v>
      </c>
      <c r="J17" s="3" t="s">
        <v>10</v>
      </c>
      <c r="L17" s="3" t="s">
        <v>11</v>
      </c>
      <c r="M17" s="3" t="s">
        <v>12</v>
      </c>
      <c r="N17" s="3" t="s">
        <v>13</v>
      </c>
      <c r="O17" s="3" t="s">
        <v>10</v>
      </c>
    </row>
    <row r="18" spans="1:15" ht="15.75" thickBot="1">
      <c r="A18" s="4" t="s">
        <v>4</v>
      </c>
      <c r="B18" s="4"/>
      <c r="C18" s="4"/>
      <c r="D18" s="4"/>
      <c r="E18" s="4"/>
      <c r="G18" s="4"/>
      <c r="H18" s="4"/>
      <c r="I18" s="4"/>
      <c r="J18" s="4"/>
      <c r="L18" s="4"/>
      <c r="M18" s="4"/>
      <c r="N18" s="4"/>
      <c r="O18" s="4"/>
    </row>
    <row r="19" spans="1:15" ht="15.75" thickBot="1">
      <c r="A19" s="4" t="s">
        <v>5</v>
      </c>
      <c r="B19" s="4"/>
      <c r="C19" s="4"/>
      <c r="D19" s="4"/>
      <c r="E19" s="4"/>
      <c r="G19" s="4"/>
      <c r="H19" s="4"/>
      <c r="I19" s="4"/>
      <c r="J19" s="4"/>
      <c r="L19" s="4"/>
      <c r="M19" s="4"/>
      <c r="N19" s="4"/>
      <c r="O19" s="4"/>
    </row>
    <row r="20" spans="1:15" ht="15.75" thickBot="1">
      <c r="A20" s="4" t="s">
        <v>6</v>
      </c>
      <c r="B20" s="4"/>
      <c r="C20" s="4"/>
      <c r="D20" s="4"/>
      <c r="E20" s="4"/>
      <c r="G20" s="4"/>
      <c r="H20" s="4"/>
      <c r="I20" s="4"/>
      <c r="J20" s="4"/>
      <c r="L20" s="4"/>
      <c r="M20" s="4"/>
      <c r="N20" s="4"/>
      <c r="O20" s="4"/>
    </row>
    <row r="21" spans="1:15" ht="15.75" thickBot="1">
      <c r="A21" s="4" t="s">
        <v>7</v>
      </c>
      <c r="B21" s="4"/>
      <c r="C21" s="4"/>
      <c r="D21" s="4"/>
      <c r="E21" s="4"/>
      <c r="G21" s="4"/>
      <c r="H21" s="4"/>
      <c r="I21" s="4"/>
      <c r="J21" s="4"/>
      <c r="L21" s="4"/>
      <c r="M21" s="4"/>
      <c r="N21" s="4"/>
      <c r="O21" s="4"/>
    </row>
    <row r="22" spans="1:15" ht="15.75" thickBot="1">
      <c r="A22" s="4" t="s">
        <v>8</v>
      </c>
      <c r="B22" s="4"/>
      <c r="C22" s="4"/>
      <c r="D22" s="4"/>
      <c r="E22" s="4"/>
      <c r="G22" s="4"/>
      <c r="H22" s="4"/>
      <c r="I22" s="4"/>
      <c r="J22" s="4"/>
      <c r="L22" s="4"/>
      <c r="M22" s="4"/>
      <c r="N22" s="4"/>
      <c r="O22" s="4"/>
    </row>
    <row r="23" spans="1:15" ht="15.75" thickBot="1">
      <c r="A23" s="4" t="s">
        <v>9</v>
      </c>
      <c r="B23" s="4"/>
      <c r="C23" s="4"/>
      <c r="D23" s="4"/>
      <c r="E23" s="4"/>
      <c r="G23" s="4"/>
      <c r="H23" s="4"/>
      <c r="I23" s="4"/>
      <c r="J23" s="4"/>
      <c r="L23" s="4"/>
      <c r="M23" s="4"/>
      <c r="N23" s="4"/>
      <c r="O23" s="4"/>
    </row>
    <row r="24" spans="1:15" ht="15.75" thickBot="1">
      <c r="A24" s="4" t="s">
        <v>10</v>
      </c>
      <c r="B24" s="8"/>
      <c r="C24" s="8"/>
      <c r="D24" s="8"/>
      <c r="E24" s="9"/>
      <c r="G24" s="8"/>
      <c r="H24" s="8"/>
      <c r="I24" s="8"/>
      <c r="J24" s="9"/>
      <c r="L24" s="8"/>
      <c r="M24" s="8"/>
      <c r="N24" s="8"/>
      <c r="O24" s="9"/>
    </row>
    <row r="27" spans="1:15" ht="15.75">
      <c r="A27" s="15" t="s">
        <v>16</v>
      </c>
    </row>
    <row r="28" spans="1:15" ht="15.75" thickBot="1">
      <c r="A28" s="7" t="s">
        <v>14</v>
      </c>
    </row>
    <row r="29" spans="1:15" ht="15.75" thickBot="1">
      <c r="A29" s="1" t="s">
        <v>3</v>
      </c>
      <c r="B29" s="3" t="s">
        <v>11</v>
      </c>
      <c r="C29" s="3" t="s">
        <v>12</v>
      </c>
      <c r="D29" s="3" t="s">
        <v>13</v>
      </c>
      <c r="E29" s="3" t="s">
        <v>10</v>
      </c>
      <c r="G29" s="3" t="s">
        <v>11</v>
      </c>
      <c r="H29" s="3" t="s">
        <v>12</v>
      </c>
      <c r="I29" s="3" t="s">
        <v>13</v>
      </c>
      <c r="J29" s="3" t="s">
        <v>10</v>
      </c>
      <c r="L29" s="3" t="s">
        <v>11</v>
      </c>
      <c r="M29" s="3" t="s">
        <v>12</v>
      </c>
      <c r="N29" s="3" t="s">
        <v>13</v>
      </c>
      <c r="O29" s="3" t="s">
        <v>10</v>
      </c>
    </row>
    <row r="30" spans="1:15" ht="15.75" thickBot="1">
      <c r="A30" s="4" t="s">
        <v>4</v>
      </c>
      <c r="B30" s="4"/>
      <c r="C30" s="4"/>
      <c r="D30" s="4"/>
      <c r="E30" s="4"/>
      <c r="G30" s="4"/>
      <c r="H30" s="4"/>
      <c r="I30" s="4"/>
      <c r="J30" s="4"/>
      <c r="L30" s="4"/>
      <c r="M30" s="4"/>
      <c r="N30" s="4"/>
      <c r="O30" s="4"/>
    </row>
    <row r="31" spans="1:15" ht="15.75" thickBot="1">
      <c r="A31" s="4" t="s">
        <v>5</v>
      </c>
      <c r="B31" s="4"/>
      <c r="C31" s="4"/>
      <c r="D31" s="4"/>
      <c r="E31" s="4"/>
      <c r="G31" s="4"/>
      <c r="H31" s="4"/>
      <c r="I31" s="4"/>
      <c r="J31" s="4"/>
      <c r="L31" s="4"/>
      <c r="M31" s="4"/>
      <c r="N31" s="4"/>
      <c r="O31" s="4"/>
    </row>
    <row r="32" spans="1:15" ht="15.75" thickBot="1">
      <c r="A32" s="4" t="s">
        <v>6</v>
      </c>
      <c r="B32" s="4"/>
      <c r="C32" s="4"/>
      <c r="D32" s="4"/>
      <c r="E32" s="4"/>
      <c r="G32" s="4"/>
      <c r="H32" s="4"/>
      <c r="I32" s="4"/>
      <c r="J32" s="4"/>
      <c r="L32" s="4"/>
      <c r="M32" s="4"/>
      <c r="N32" s="4"/>
      <c r="O32" s="4"/>
    </row>
    <row r="33" spans="1:15" ht="15.75" thickBot="1">
      <c r="A33" s="4" t="s">
        <v>7</v>
      </c>
      <c r="B33" s="4"/>
      <c r="C33" s="4"/>
      <c r="D33" s="4"/>
      <c r="E33" s="4"/>
      <c r="G33" s="4"/>
      <c r="H33" s="4"/>
      <c r="I33" s="4"/>
      <c r="J33" s="4"/>
      <c r="L33" s="4"/>
      <c r="M33" s="4"/>
      <c r="N33" s="4"/>
      <c r="O33" s="4"/>
    </row>
    <row r="34" spans="1:15" ht="15.75" thickBot="1">
      <c r="A34" s="4" t="s">
        <v>8</v>
      </c>
      <c r="B34" s="4"/>
      <c r="C34" s="4"/>
      <c r="D34" s="4"/>
      <c r="E34" s="4"/>
      <c r="G34" s="4"/>
      <c r="H34" s="4"/>
      <c r="I34" s="4"/>
      <c r="J34" s="4"/>
      <c r="L34" s="4"/>
      <c r="M34" s="4"/>
      <c r="N34" s="4"/>
      <c r="O34" s="4"/>
    </row>
    <row r="35" spans="1:15" ht="15.75" thickBot="1">
      <c r="A35" s="4" t="s">
        <v>9</v>
      </c>
      <c r="B35" s="4"/>
      <c r="C35" s="4"/>
      <c r="D35" s="4"/>
      <c r="E35" s="4"/>
      <c r="G35" s="4"/>
      <c r="H35" s="4"/>
      <c r="I35" s="4"/>
      <c r="J35" s="4"/>
      <c r="L35" s="4"/>
      <c r="M35" s="4"/>
      <c r="N35" s="4"/>
      <c r="O35" s="4"/>
    </row>
    <row r="36" spans="1:15" ht="15.75" thickBot="1">
      <c r="A36" s="4" t="s">
        <v>10</v>
      </c>
      <c r="B36" s="8"/>
      <c r="C36" s="8"/>
      <c r="D36" s="8"/>
      <c r="E36" s="9"/>
      <c r="G36" s="8"/>
      <c r="H36" s="8"/>
      <c r="I36" s="8"/>
      <c r="J36" s="9"/>
      <c r="L36" s="8"/>
      <c r="M36" s="8"/>
      <c r="N36" s="8"/>
      <c r="O36" s="9"/>
    </row>
    <row r="38" spans="1:15" ht="15.75">
      <c r="A38" s="5" t="s">
        <v>17</v>
      </c>
    </row>
  </sheetData>
  <mergeCells count="3">
    <mergeCell ref="B1:E1"/>
    <mergeCell ref="G1:J1"/>
    <mergeCell ref="L1:O1"/>
  </mergeCells>
  <pageMargins left="0.19685039370078741" right="0.19685039370078741" top="0.19685039370078741" bottom="0.19685039370078741" header="0.31496062992125984" footer="0.31496062992125984"/>
  <pageSetup paperSize="9" scale="58" orientation="landscape" horizontalDpi="0" verticalDpi="0" r:id="rId1"/>
</worksheet>
</file>

<file path=xl/worksheets/sheet2.xml><?xml version="1.0" encoding="utf-8"?>
<worksheet xmlns="http://schemas.openxmlformats.org/spreadsheetml/2006/main" xmlns:r="http://schemas.openxmlformats.org/officeDocument/2006/relationships">
  <dimension ref="A1:M41"/>
  <sheetViews>
    <sheetView topLeftCell="A25" workbookViewId="0">
      <selection activeCell="N29" sqref="N29"/>
    </sheetView>
  </sheetViews>
  <sheetFormatPr defaultRowHeight="15"/>
  <cols>
    <col min="1" max="1" width="39.7109375" style="30" customWidth="1"/>
    <col min="2" max="2" width="7.140625" style="20" customWidth="1"/>
    <col min="3" max="4" width="9.140625" style="20"/>
    <col min="5" max="5" width="9.28515625" style="20" customWidth="1"/>
    <col min="6" max="6" width="6.7109375" style="20" customWidth="1"/>
    <col min="7" max="8" width="9.140625" style="20"/>
    <col min="9" max="9" width="8.140625" style="20" customWidth="1"/>
    <col min="10" max="10" width="6.140625" style="20" customWidth="1"/>
    <col min="11" max="12" width="9.140625" style="20"/>
    <col min="13" max="13" width="8" style="20" customWidth="1"/>
    <col min="14" max="16384" width="9.140625" style="20"/>
  </cols>
  <sheetData>
    <row r="1" spans="1:13">
      <c r="A1" s="18"/>
      <c r="B1" s="19"/>
      <c r="C1" s="19"/>
      <c r="D1" s="19"/>
      <c r="E1" s="19"/>
      <c r="F1" s="19"/>
      <c r="G1" s="19"/>
      <c r="H1" s="19"/>
      <c r="I1" s="19"/>
      <c r="J1" s="19"/>
      <c r="K1" s="19"/>
      <c r="L1" s="19"/>
      <c r="M1" s="19"/>
    </row>
    <row r="2" spans="1:13">
      <c r="A2" s="18" t="s">
        <v>0</v>
      </c>
      <c r="B2" s="40" t="s">
        <v>18</v>
      </c>
      <c r="C2" s="40"/>
      <c r="D2" s="40"/>
      <c r="E2" s="40"/>
      <c r="F2" s="40" t="s">
        <v>19</v>
      </c>
      <c r="G2" s="40"/>
      <c r="H2" s="40"/>
      <c r="I2" s="40"/>
      <c r="J2" s="40" t="s">
        <v>20</v>
      </c>
      <c r="K2" s="40"/>
      <c r="L2" s="40"/>
      <c r="M2" s="40"/>
    </row>
    <row r="3" spans="1:13" ht="45.75">
      <c r="A3" s="18" t="s">
        <v>43</v>
      </c>
      <c r="B3" s="21"/>
      <c r="C3" s="19"/>
      <c r="D3" s="19"/>
      <c r="E3" s="19"/>
      <c r="F3" s="19"/>
      <c r="G3" s="19"/>
      <c r="H3" s="19"/>
      <c r="I3" s="19"/>
      <c r="J3" s="19"/>
      <c r="K3" s="19"/>
      <c r="L3" s="19"/>
      <c r="M3" s="19"/>
    </row>
    <row r="4" spans="1:13">
      <c r="A4" s="18"/>
      <c r="B4" s="19"/>
      <c r="C4" s="19"/>
      <c r="D4" s="19"/>
      <c r="E4" s="19"/>
      <c r="F4" s="19"/>
      <c r="G4" s="19"/>
      <c r="H4" s="19"/>
      <c r="I4" s="19"/>
      <c r="J4" s="19"/>
      <c r="K4" s="19"/>
      <c r="L4" s="19"/>
      <c r="M4" s="19"/>
    </row>
    <row r="5" spans="1:13" ht="31.5">
      <c r="A5" s="22" t="s">
        <v>2</v>
      </c>
      <c r="B5" s="23"/>
      <c r="C5" s="19"/>
      <c r="D5" s="19"/>
      <c r="E5" s="19"/>
      <c r="F5" s="23"/>
      <c r="G5" s="19"/>
      <c r="H5" s="19"/>
      <c r="I5" s="19"/>
      <c r="J5" s="23"/>
      <c r="K5" s="19"/>
      <c r="L5" s="19"/>
      <c r="M5" s="19"/>
    </row>
    <row r="6" spans="1:13" ht="30">
      <c r="A6" s="18" t="s">
        <v>21</v>
      </c>
      <c r="B6" s="24" t="s">
        <v>11</v>
      </c>
      <c r="C6" s="24" t="s">
        <v>12</v>
      </c>
      <c r="D6" s="24" t="s">
        <v>13</v>
      </c>
      <c r="E6" s="24" t="s">
        <v>10</v>
      </c>
      <c r="F6" s="24" t="s">
        <v>11</v>
      </c>
      <c r="G6" s="24" t="s">
        <v>12</v>
      </c>
      <c r="H6" s="24" t="s">
        <v>13</v>
      </c>
      <c r="I6" s="24" t="s">
        <v>10</v>
      </c>
      <c r="J6" s="24" t="s">
        <v>11</v>
      </c>
      <c r="K6" s="24" t="s">
        <v>12</v>
      </c>
      <c r="L6" s="24" t="s">
        <v>13</v>
      </c>
      <c r="M6" s="24" t="s">
        <v>10</v>
      </c>
    </row>
    <row r="7" spans="1:13">
      <c r="A7" s="25" t="s">
        <v>4</v>
      </c>
      <c r="B7" s="24">
        <v>0</v>
      </c>
      <c r="C7" s="24">
        <v>0</v>
      </c>
      <c r="D7" s="24">
        <v>0</v>
      </c>
      <c r="E7" s="24">
        <f>+B7+C7+D7</f>
        <v>0</v>
      </c>
      <c r="F7" s="24">
        <v>0</v>
      </c>
      <c r="G7" s="24">
        <v>0</v>
      </c>
      <c r="H7" s="24">
        <v>0</v>
      </c>
      <c r="I7" s="24">
        <f>+F7+G7+H7</f>
        <v>0</v>
      </c>
      <c r="J7" s="24">
        <v>0</v>
      </c>
      <c r="K7" s="24">
        <v>0</v>
      </c>
      <c r="L7" s="24">
        <v>0</v>
      </c>
      <c r="M7" s="24">
        <f>+J7+K7+L7</f>
        <v>0</v>
      </c>
    </row>
    <row r="8" spans="1:13">
      <c r="A8" s="25" t="s">
        <v>5</v>
      </c>
      <c r="B8" s="24">
        <v>81</v>
      </c>
      <c r="C8" s="24">
        <v>261</v>
      </c>
      <c r="D8" s="24">
        <v>0</v>
      </c>
      <c r="E8" s="24">
        <f t="shared" ref="E8:E12" si="0">+B8+C8+D8</f>
        <v>342</v>
      </c>
      <c r="F8" s="24">
        <v>106</v>
      </c>
      <c r="G8" s="24">
        <v>254</v>
      </c>
      <c r="H8" s="24">
        <v>0</v>
      </c>
      <c r="I8" s="24">
        <f t="shared" ref="I8:I12" si="1">+F8+G8+H8</f>
        <v>360</v>
      </c>
      <c r="J8" s="24">
        <v>55</v>
      </c>
      <c r="K8" s="24">
        <v>182</v>
      </c>
      <c r="L8" s="24">
        <v>0</v>
      </c>
      <c r="M8" s="24">
        <f t="shared" ref="M8:M12" si="2">+J8+K8+L8</f>
        <v>237</v>
      </c>
    </row>
    <row r="9" spans="1:13">
      <c r="A9" s="25" t="s">
        <v>6</v>
      </c>
      <c r="B9" s="24">
        <v>6</v>
      </c>
      <c r="C9" s="24">
        <v>18</v>
      </c>
      <c r="D9" s="24">
        <v>0</v>
      </c>
      <c r="E9" s="24">
        <f t="shared" si="0"/>
        <v>24</v>
      </c>
      <c r="F9" s="24">
        <v>2</v>
      </c>
      <c r="G9" s="24">
        <v>32</v>
      </c>
      <c r="H9" s="24">
        <v>0</v>
      </c>
      <c r="I9" s="24">
        <f t="shared" si="1"/>
        <v>34</v>
      </c>
      <c r="J9" s="24">
        <v>0</v>
      </c>
      <c r="K9" s="24">
        <v>0</v>
      </c>
      <c r="L9" s="24">
        <v>0</v>
      </c>
      <c r="M9" s="24">
        <f t="shared" si="2"/>
        <v>0</v>
      </c>
    </row>
    <row r="10" spans="1:13">
      <c r="A10" s="25" t="s">
        <v>7</v>
      </c>
      <c r="B10" s="24">
        <v>0</v>
      </c>
      <c r="C10" s="24">
        <v>0</v>
      </c>
      <c r="D10" s="24">
        <v>0</v>
      </c>
      <c r="E10" s="24">
        <f t="shared" si="0"/>
        <v>0</v>
      </c>
      <c r="F10" s="24">
        <v>0</v>
      </c>
      <c r="G10" s="24">
        <v>0</v>
      </c>
      <c r="H10" s="24">
        <v>0</v>
      </c>
      <c r="I10" s="24">
        <f t="shared" si="1"/>
        <v>0</v>
      </c>
      <c r="J10" s="24">
        <v>0</v>
      </c>
      <c r="K10" s="24">
        <v>0</v>
      </c>
      <c r="L10" s="24">
        <v>0</v>
      </c>
      <c r="M10" s="24">
        <f t="shared" si="2"/>
        <v>0</v>
      </c>
    </row>
    <row r="11" spans="1:13">
      <c r="A11" s="25" t="s">
        <v>8</v>
      </c>
      <c r="B11" s="24">
        <v>3</v>
      </c>
      <c r="C11" s="24">
        <v>8</v>
      </c>
      <c r="D11" s="24">
        <v>0</v>
      </c>
      <c r="E11" s="24">
        <f t="shared" si="0"/>
        <v>11</v>
      </c>
      <c r="F11" s="24">
        <v>2</v>
      </c>
      <c r="G11" s="24">
        <v>9</v>
      </c>
      <c r="H11" s="24">
        <v>0</v>
      </c>
      <c r="I11" s="24">
        <f t="shared" si="1"/>
        <v>11</v>
      </c>
      <c r="J11" s="24">
        <v>0</v>
      </c>
      <c r="K11" s="24">
        <v>5</v>
      </c>
      <c r="L11" s="24">
        <v>0</v>
      </c>
      <c r="M11" s="24">
        <f t="shared" si="2"/>
        <v>5</v>
      </c>
    </row>
    <row r="12" spans="1:13">
      <c r="A12" s="25" t="s">
        <v>9</v>
      </c>
      <c r="B12" s="24">
        <v>0</v>
      </c>
      <c r="C12" s="24">
        <v>0</v>
      </c>
      <c r="D12" s="24">
        <v>0</v>
      </c>
      <c r="E12" s="24">
        <f t="shared" si="0"/>
        <v>0</v>
      </c>
      <c r="F12" s="24">
        <v>0</v>
      </c>
      <c r="G12" s="24">
        <v>2</v>
      </c>
      <c r="H12" s="24">
        <v>0</v>
      </c>
      <c r="I12" s="24">
        <f t="shared" si="1"/>
        <v>2</v>
      </c>
      <c r="J12" s="24">
        <v>1</v>
      </c>
      <c r="K12" s="24">
        <v>1</v>
      </c>
      <c r="L12" s="24">
        <v>0</v>
      </c>
      <c r="M12" s="24">
        <f t="shared" si="2"/>
        <v>2</v>
      </c>
    </row>
    <row r="13" spans="1:13" s="28" customFormat="1" ht="15.75">
      <c r="A13" s="26" t="s">
        <v>10</v>
      </c>
      <c r="B13" s="27"/>
      <c r="C13" s="27"/>
      <c r="D13" s="27"/>
      <c r="E13" s="27">
        <f>SUM(E7:E12)</f>
        <v>377</v>
      </c>
      <c r="F13" s="27"/>
      <c r="G13" s="27"/>
      <c r="H13" s="27"/>
      <c r="I13" s="27">
        <f>SUM(I7:I12)</f>
        <v>407</v>
      </c>
      <c r="J13" s="27"/>
      <c r="K13" s="27"/>
      <c r="L13" s="27"/>
      <c r="M13" s="27">
        <f>SUM(M7:M12)</f>
        <v>244</v>
      </c>
    </row>
    <row r="14" spans="1:13">
      <c r="A14" s="18"/>
      <c r="B14" s="19"/>
      <c r="C14" s="19"/>
      <c r="D14" s="19"/>
      <c r="E14" s="19"/>
      <c r="F14" s="19"/>
      <c r="G14" s="19"/>
      <c r="H14" s="19"/>
      <c r="I14" s="19"/>
      <c r="J14" s="19"/>
      <c r="K14" s="19"/>
      <c r="L14" s="19"/>
      <c r="M14" s="19"/>
    </row>
    <row r="15" spans="1:13">
      <c r="A15" s="18" t="s">
        <v>17</v>
      </c>
      <c r="B15" s="19"/>
      <c r="C15" s="19"/>
      <c r="D15" s="19"/>
      <c r="E15" s="19"/>
      <c r="F15" s="19"/>
      <c r="G15" s="19"/>
      <c r="H15" s="19"/>
      <c r="I15" s="19"/>
      <c r="J15" s="19"/>
      <c r="K15" s="19"/>
      <c r="L15" s="19"/>
      <c r="M15" s="19"/>
    </row>
    <row r="16" spans="1:13">
      <c r="A16" s="18"/>
      <c r="B16" s="19"/>
      <c r="C16" s="19"/>
      <c r="D16" s="19"/>
      <c r="E16" s="19"/>
      <c r="F16" s="19"/>
      <c r="G16" s="19"/>
      <c r="H16" s="19"/>
      <c r="I16" s="19"/>
      <c r="J16" s="19"/>
      <c r="K16" s="19"/>
      <c r="L16" s="19"/>
      <c r="M16" s="19"/>
    </row>
    <row r="17" spans="1:13">
      <c r="A17" s="18"/>
      <c r="B17" s="19"/>
      <c r="C17" s="19"/>
      <c r="D17" s="19"/>
      <c r="E17" s="19"/>
      <c r="F17" s="19"/>
      <c r="G17" s="19"/>
      <c r="H17" s="19"/>
      <c r="I17" s="19"/>
      <c r="J17" s="19"/>
      <c r="K17" s="19"/>
      <c r="L17" s="19"/>
      <c r="M17" s="19"/>
    </row>
    <row r="18" spans="1:13" ht="31.5">
      <c r="A18" s="22" t="s">
        <v>15</v>
      </c>
      <c r="B18" s="41" t="s">
        <v>18</v>
      </c>
      <c r="C18" s="41"/>
      <c r="D18" s="41"/>
      <c r="E18" s="41"/>
      <c r="F18" s="41" t="s">
        <v>19</v>
      </c>
      <c r="G18" s="41"/>
      <c r="H18" s="41"/>
      <c r="I18" s="41"/>
      <c r="J18" s="41" t="s">
        <v>20</v>
      </c>
      <c r="K18" s="41"/>
      <c r="L18" s="41"/>
      <c r="M18" s="41"/>
    </row>
    <row r="19" spans="1:13" ht="31.5" customHeight="1">
      <c r="A19" s="18" t="s">
        <v>21</v>
      </c>
      <c r="B19" s="24" t="s">
        <v>11</v>
      </c>
      <c r="C19" s="24" t="s">
        <v>12</v>
      </c>
      <c r="D19" s="24" t="s">
        <v>13</v>
      </c>
      <c r="E19" s="24" t="s">
        <v>10</v>
      </c>
      <c r="F19" s="24" t="s">
        <v>11</v>
      </c>
      <c r="G19" s="24" t="s">
        <v>12</v>
      </c>
      <c r="H19" s="24" t="s">
        <v>13</v>
      </c>
      <c r="I19" s="24" t="s">
        <v>10</v>
      </c>
      <c r="J19" s="24" t="s">
        <v>11</v>
      </c>
      <c r="K19" s="24" t="s">
        <v>12</v>
      </c>
      <c r="L19" s="24" t="s">
        <v>13</v>
      </c>
      <c r="M19" s="24" t="s">
        <v>10</v>
      </c>
    </row>
    <row r="20" spans="1:13">
      <c r="A20" s="25" t="s">
        <v>4</v>
      </c>
      <c r="B20" s="24">
        <v>0</v>
      </c>
      <c r="C20" s="24">
        <v>0</v>
      </c>
      <c r="D20" s="24">
        <v>0</v>
      </c>
      <c r="E20" s="24">
        <f>+B20+C20+D20</f>
        <v>0</v>
      </c>
      <c r="F20" s="24">
        <v>0</v>
      </c>
      <c r="G20" s="24">
        <v>0</v>
      </c>
      <c r="H20" s="24">
        <v>0</v>
      </c>
      <c r="I20" s="24">
        <f>+F20+G20+H20</f>
        <v>0</v>
      </c>
      <c r="J20" s="24"/>
      <c r="K20" s="24"/>
      <c r="L20" s="24" t="s">
        <v>44</v>
      </c>
      <c r="M20" s="24"/>
    </row>
    <row r="21" spans="1:13">
      <c r="A21" s="25" t="s">
        <v>5</v>
      </c>
      <c r="B21" s="24">
        <v>32</v>
      </c>
      <c r="C21" s="24">
        <v>15</v>
      </c>
      <c r="D21" s="24">
        <v>0</v>
      </c>
      <c r="E21" s="24">
        <f t="shared" ref="E21:E25" si="3">+B21+C21+D21</f>
        <v>47</v>
      </c>
      <c r="F21" s="24">
        <v>16</v>
      </c>
      <c r="G21" s="24">
        <v>13</v>
      </c>
      <c r="H21" s="24">
        <v>0</v>
      </c>
      <c r="I21" s="24">
        <f t="shared" ref="I21:I25" si="4">+F21+G21+H21</f>
        <v>29</v>
      </c>
      <c r="J21" s="24"/>
      <c r="K21" s="24"/>
      <c r="L21" s="24" t="s">
        <v>44</v>
      </c>
      <c r="M21" s="24"/>
    </row>
    <row r="22" spans="1:13">
      <c r="A22" s="25" t="s">
        <v>6</v>
      </c>
      <c r="B22" s="24">
        <v>0</v>
      </c>
      <c r="C22" s="24">
        <v>0</v>
      </c>
      <c r="D22" s="24">
        <v>0</v>
      </c>
      <c r="E22" s="24">
        <f t="shared" si="3"/>
        <v>0</v>
      </c>
      <c r="F22" s="24">
        <v>0</v>
      </c>
      <c r="G22" s="24">
        <v>0</v>
      </c>
      <c r="H22" s="24">
        <v>0</v>
      </c>
      <c r="I22" s="24">
        <f t="shared" si="4"/>
        <v>0</v>
      </c>
      <c r="J22" s="24"/>
      <c r="K22" s="24"/>
      <c r="L22" s="24" t="s">
        <v>44</v>
      </c>
      <c r="M22" s="24"/>
    </row>
    <row r="23" spans="1:13">
      <c r="A23" s="25" t="s">
        <v>7</v>
      </c>
      <c r="B23" s="24">
        <v>0</v>
      </c>
      <c r="C23" s="24">
        <v>0</v>
      </c>
      <c r="D23" s="24">
        <v>0</v>
      </c>
      <c r="E23" s="24">
        <f t="shared" si="3"/>
        <v>0</v>
      </c>
      <c r="F23" s="24">
        <v>0</v>
      </c>
      <c r="G23" s="24">
        <v>0</v>
      </c>
      <c r="H23" s="24">
        <v>0</v>
      </c>
      <c r="I23" s="24">
        <f t="shared" si="4"/>
        <v>0</v>
      </c>
      <c r="J23" s="24"/>
      <c r="K23" s="24"/>
      <c r="L23" s="24" t="s">
        <v>44</v>
      </c>
      <c r="M23" s="24"/>
    </row>
    <row r="24" spans="1:13">
      <c r="A24" s="25" t="s">
        <v>8</v>
      </c>
      <c r="B24" s="24">
        <v>0</v>
      </c>
      <c r="C24" s="24">
        <v>0</v>
      </c>
      <c r="D24" s="24">
        <v>0</v>
      </c>
      <c r="E24" s="24">
        <f t="shared" si="3"/>
        <v>0</v>
      </c>
      <c r="F24" s="24">
        <v>1</v>
      </c>
      <c r="G24" s="24">
        <v>1</v>
      </c>
      <c r="H24" s="24">
        <v>0</v>
      </c>
      <c r="I24" s="24">
        <f t="shared" si="4"/>
        <v>2</v>
      </c>
      <c r="J24" s="24"/>
      <c r="K24" s="24"/>
      <c r="L24" s="24" t="s">
        <v>44</v>
      </c>
      <c r="M24" s="24"/>
    </row>
    <row r="25" spans="1:13">
      <c r="A25" s="25" t="s">
        <v>9</v>
      </c>
      <c r="B25" s="24">
        <v>0</v>
      </c>
      <c r="C25" s="24">
        <v>0</v>
      </c>
      <c r="D25" s="24">
        <v>0</v>
      </c>
      <c r="E25" s="24">
        <f t="shared" si="3"/>
        <v>0</v>
      </c>
      <c r="F25" s="24">
        <v>0</v>
      </c>
      <c r="G25" s="24">
        <v>1</v>
      </c>
      <c r="H25" s="24">
        <v>0</v>
      </c>
      <c r="I25" s="24">
        <f t="shared" si="4"/>
        <v>1</v>
      </c>
      <c r="J25" s="24"/>
      <c r="K25" s="24"/>
      <c r="L25" s="24" t="s">
        <v>44</v>
      </c>
      <c r="M25" s="24"/>
    </row>
    <row r="26" spans="1:13" s="28" customFormat="1" ht="15.75">
      <c r="A26" s="26" t="s">
        <v>10</v>
      </c>
      <c r="B26" s="27"/>
      <c r="C26" s="27"/>
      <c r="D26" s="27"/>
      <c r="E26" s="27">
        <f>SUM(E20:E25)</f>
        <v>47</v>
      </c>
      <c r="F26" s="27"/>
      <c r="G26" s="27"/>
      <c r="H26" s="27"/>
      <c r="I26" s="27">
        <f>SUM(I20:I25)</f>
        <v>32</v>
      </c>
      <c r="J26" s="27"/>
      <c r="K26" s="27"/>
      <c r="L26" s="27"/>
      <c r="M26" s="27"/>
    </row>
    <row r="27" spans="1:13">
      <c r="A27" s="18"/>
      <c r="B27" s="19"/>
      <c r="C27" s="19"/>
      <c r="D27" s="19"/>
      <c r="E27" s="19"/>
      <c r="F27" s="19"/>
      <c r="G27" s="19"/>
      <c r="H27" s="19"/>
      <c r="I27" s="19"/>
      <c r="J27" s="19"/>
      <c r="K27" s="19"/>
      <c r="L27" s="19"/>
      <c r="M27" s="19"/>
    </row>
    <row r="28" spans="1:13">
      <c r="A28" s="18" t="s">
        <v>17</v>
      </c>
      <c r="B28" s="19"/>
      <c r="C28" s="19"/>
      <c r="D28" s="19"/>
      <c r="E28" s="19"/>
      <c r="F28" s="19"/>
      <c r="G28" s="19"/>
      <c r="H28" s="19"/>
      <c r="I28" s="19"/>
      <c r="J28" s="19"/>
      <c r="K28" s="19"/>
      <c r="L28" s="19"/>
      <c r="M28" s="19"/>
    </row>
    <row r="29" spans="1:13">
      <c r="A29" s="18"/>
      <c r="B29" s="19"/>
      <c r="C29" s="19"/>
      <c r="D29" s="19"/>
      <c r="E29" s="19"/>
      <c r="F29" s="19"/>
      <c r="G29" s="19"/>
      <c r="H29" s="19"/>
      <c r="I29" s="19"/>
      <c r="J29" s="19"/>
      <c r="K29" s="19"/>
      <c r="L29" s="19"/>
      <c r="M29" s="19"/>
    </row>
    <row r="31" spans="1:13" ht="16.5" thickBot="1">
      <c r="A31" s="29" t="s">
        <v>16</v>
      </c>
      <c r="B31" s="39" t="s">
        <v>18</v>
      </c>
      <c r="C31" s="39"/>
      <c r="D31" s="39"/>
      <c r="E31" s="39"/>
      <c r="F31" s="39" t="s">
        <v>19</v>
      </c>
      <c r="G31" s="39"/>
      <c r="H31" s="39"/>
      <c r="I31" s="39"/>
      <c r="J31" s="39" t="s">
        <v>20</v>
      </c>
      <c r="K31" s="39"/>
      <c r="L31" s="39"/>
      <c r="M31" s="39"/>
    </row>
    <row r="32" spans="1:13" ht="31.5" customHeight="1" thickBot="1">
      <c r="A32" s="30" t="s">
        <v>21</v>
      </c>
      <c r="B32" s="31" t="s">
        <v>11</v>
      </c>
      <c r="C32" s="31" t="s">
        <v>12</v>
      </c>
      <c r="D32" s="31" t="s">
        <v>13</v>
      </c>
      <c r="E32" s="31" t="s">
        <v>10</v>
      </c>
      <c r="F32" s="31" t="s">
        <v>11</v>
      </c>
      <c r="G32" s="31" t="s">
        <v>12</v>
      </c>
      <c r="H32" s="31" t="s">
        <v>13</v>
      </c>
      <c r="I32" s="31" t="s">
        <v>10</v>
      </c>
      <c r="J32" s="31" t="s">
        <v>11</v>
      </c>
      <c r="K32" s="31" t="s">
        <v>12</v>
      </c>
      <c r="L32" s="31" t="s">
        <v>13</v>
      </c>
      <c r="M32" s="31" t="s">
        <v>10</v>
      </c>
    </row>
    <row r="33" spans="1:13" ht="16.5" thickTop="1" thickBot="1">
      <c r="A33" s="32" t="s">
        <v>4</v>
      </c>
      <c r="B33" s="32"/>
      <c r="C33" s="32"/>
      <c r="D33" s="32"/>
      <c r="E33" s="32"/>
      <c r="F33" s="32"/>
      <c r="G33" s="32"/>
      <c r="H33" s="32"/>
      <c r="I33" s="32"/>
      <c r="J33" s="32"/>
      <c r="K33" s="32"/>
      <c r="L33" s="32"/>
      <c r="M33" s="32"/>
    </row>
    <row r="34" spans="1:13" ht="15.75" thickBot="1">
      <c r="A34" s="32" t="s">
        <v>5</v>
      </c>
      <c r="B34" s="32"/>
      <c r="C34" s="32"/>
      <c r="D34" s="32"/>
      <c r="E34" s="32"/>
      <c r="F34" s="32"/>
      <c r="G34" s="32"/>
      <c r="H34" s="32"/>
      <c r="I34" s="32"/>
      <c r="J34" s="32"/>
      <c r="K34" s="32"/>
      <c r="L34" s="32"/>
      <c r="M34" s="32"/>
    </row>
    <row r="35" spans="1:13" ht="15.75" thickBot="1">
      <c r="A35" s="32" t="s">
        <v>6</v>
      </c>
      <c r="B35" s="32"/>
      <c r="C35" s="32"/>
      <c r="D35" s="32"/>
      <c r="E35" s="32"/>
      <c r="F35" s="32"/>
      <c r="G35" s="32"/>
      <c r="H35" s="32"/>
      <c r="I35" s="32"/>
      <c r="J35" s="32"/>
      <c r="K35" s="32"/>
      <c r="L35" s="32"/>
      <c r="M35" s="32"/>
    </row>
    <row r="36" spans="1:13" ht="15.75" thickBot="1">
      <c r="A36" s="32" t="s">
        <v>7</v>
      </c>
      <c r="B36" s="32"/>
      <c r="C36" s="32"/>
      <c r="D36" s="32"/>
      <c r="E36" s="32"/>
      <c r="F36" s="32"/>
      <c r="G36" s="32"/>
      <c r="H36" s="32"/>
      <c r="I36" s="32"/>
      <c r="J36" s="32"/>
      <c r="K36" s="32"/>
      <c r="L36" s="32"/>
      <c r="M36" s="32"/>
    </row>
    <row r="37" spans="1:13" ht="15.75" thickBot="1">
      <c r="A37" s="32" t="s">
        <v>8</v>
      </c>
      <c r="B37" s="32"/>
      <c r="C37" s="32"/>
      <c r="D37" s="32"/>
      <c r="E37" s="32"/>
      <c r="F37" s="32"/>
      <c r="G37" s="32"/>
      <c r="H37" s="32"/>
      <c r="I37" s="32"/>
      <c r="J37" s="32"/>
      <c r="K37" s="32"/>
      <c r="L37" s="32"/>
      <c r="M37" s="32"/>
    </row>
    <row r="38" spans="1:13" ht="15.75" thickBot="1">
      <c r="A38" s="32" t="s">
        <v>9</v>
      </c>
      <c r="B38" s="32"/>
      <c r="C38" s="32"/>
      <c r="D38" s="32"/>
      <c r="E38" s="32"/>
      <c r="F38" s="32"/>
      <c r="G38" s="32"/>
      <c r="H38" s="32"/>
      <c r="I38" s="32"/>
      <c r="J38" s="32"/>
      <c r="K38" s="32"/>
      <c r="L38" s="32"/>
      <c r="M38" s="32"/>
    </row>
    <row r="39" spans="1:13" ht="15.75" thickBot="1">
      <c r="A39" s="32" t="s">
        <v>10</v>
      </c>
      <c r="B39" s="32"/>
      <c r="C39" s="32"/>
      <c r="D39" s="32"/>
      <c r="E39" s="32"/>
      <c r="F39" s="32"/>
      <c r="G39" s="32"/>
      <c r="H39" s="32"/>
      <c r="I39" s="32"/>
      <c r="J39" s="32"/>
      <c r="K39" s="32"/>
      <c r="L39" s="32"/>
      <c r="M39" s="32"/>
    </row>
    <row r="41" spans="1:13">
      <c r="A41" s="30" t="s">
        <v>17</v>
      </c>
    </row>
  </sheetData>
  <mergeCells count="9">
    <mergeCell ref="B31:E31"/>
    <mergeCell ref="F31:I31"/>
    <mergeCell ref="J31:M31"/>
    <mergeCell ref="B2:E2"/>
    <mergeCell ref="F2:I2"/>
    <mergeCell ref="J2:M2"/>
    <mergeCell ref="B18:E18"/>
    <mergeCell ref="F18:I18"/>
    <mergeCell ref="J18:M18"/>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dimension ref="A1:N36"/>
  <sheetViews>
    <sheetView topLeftCell="A10" workbookViewId="0">
      <selection activeCell="H9" sqref="H9"/>
    </sheetView>
  </sheetViews>
  <sheetFormatPr defaultRowHeight="15"/>
  <cols>
    <col min="1" max="1" width="63.7109375" style="52" customWidth="1"/>
    <col min="2" max="2" width="10.7109375" style="6" customWidth="1"/>
    <col min="3" max="5" width="9.140625" style="6"/>
    <col min="6" max="6" width="10.7109375" style="6" customWidth="1"/>
    <col min="7" max="9" width="9.140625" style="6"/>
    <col min="10" max="13" width="11.85546875" style="36" customWidth="1"/>
    <col min="14" max="16384" width="9.140625" style="6"/>
  </cols>
  <sheetData>
    <row r="1" spans="1:14">
      <c r="A1" s="50" t="s">
        <v>0</v>
      </c>
      <c r="B1" s="42" t="s">
        <v>18</v>
      </c>
      <c r="C1" s="42"/>
      <c r="D1" s="42"/>
      <c r="E1" s="42"/>
      <c r="F1" s="42" t="s">
        <v>19</v>
      </c>
      <c r="G1" s="42"/>
      <c r="H1" s="42"/>
      <c r="I1" s="42"/>
      <c r="J1" s="42" t="s">
        <v>20</v>
      </c>
      <c r="K1" s="42"/>
      <c r="L1" s="42"/>
      <c r="M1" s="42"/>
    </row>
    <row r="2" spans="1:14" ht="30">
      <c r="A2" s="50" t="s">
        <v>22</v>
      </c>
      <c r="B2" s="42" t="s">
        <v>60</v>
      </c>
      <c r="C2" s="42"/>
      <c r="D2" s="42"/>
      <c r="E2" s="42"/>
      <c r="F2" s="42" t="s">
        <v>60</v>
      </c>
      <c r="G2" s="42"/>
      <c r="H2" s="42"/>
      <c r="I2" s="42"/>
      <c r="J2" s="42" t="s">
        <v>40</v>
      </c>
      <c r="K2" s="42"/>
      <c r="L2" s="42"/>
      <c r="M2" s="42"/>
    </row>
    <row r="3" spans="1:14" ht="16.5" thickBot="1">
      <c r="A3" s="16" t="s">
        <v>2</v>
      </c>
      <c r="B3" s="43"/>
      <c r="C3" s="43"/>
      <c r="D3" s="43"/>
      <c r="E3" s="43"/>
      <c r="F3" s="43"/>
      <c r="G3" s="43"/>
      <c r="H3" s="43"/>
      <c r="I3" s="43"/>
      <c r="J3" s="43" t="s">
        <v>61</v>
      </c>
      <c r="K3" s="43"/>
      <c r="L3" s="43"/>
      <c r="M3" s="43"/>
    </row>
    <row r="4" spans="1:14" ht="37.5" customHeight="1" thickBot="1">
      <c r="A4" s="50" t="s">
        <v>23</v>
      </c>
      <c r="B4" s="10" t="s">
        <v>11</v>
      </c>
      <c r="C4" s="10" t="s">
        <v>12</v>
      </c>
      <c r="D4" s="10" t="s">
        <v>13</v>
      </c>
      <c r="E4" s="10" t="s">
        <v>10</v>
      </c>
      <c r="F4" s="10" t="s">
        <v>11</v>
      </c>
      <c r="G4" s="10" t="s">
        <v>12</v>
      </c>
      <c r="H4" s="10" t="s">
        <v>13</v>
      </c>
      <c r="I4" s="10" t="s">
        <v>10</v>
      </c>
      <c r="J4" s="10" t="s">
        <v>11</v>
      </c>
      <c r="K4" s="10" t="s">
        <v>12</v>
      </c>
      <c r="L4" s="10" t="s">
        <v>13</v>
      </c>
      <c r="M4" s="10" t="s">
        <v>10</v>
      </c>
    </row>
    <row r="5" spans="1:14" ht="16.5" thickTop="1" thickBot="1">
      <c r="A5" s="4" t="s">
        <v>4</v>
      </c>
      <c r="B5" s="4"/>
      <c r="C5" s="4"/>
      <c r="D5" s="4"/>
      <c r="E5" s="4"/>
      <c r="F5" s="4"/>
      <c r="G5" s="4"/>
      <c r="H5" s="4"/>
      <c r="I5" s="4"/>
      <c r="J5" s="3"/>
      <c r="K5" s="3"/>
      <c r="L5" s="3"/>
      <c r="M5" s="3"/>
      <c r="N5" s="4"/>
    </row>
    <row r="6" spans="1:14" ht="15.75" thickBot="1">
      <c r="A6" s="4" t="s">
        <v>5</v>
      </c>
      <c r="B6" s="4"/>
      <c r="C6" s="4"/>
      <c r="D6" s="4"/>
      <c r="E6" s="4"/>
      <c r="F6" s="4"/>
      <c r="G6" s="4"/>
      <c r="H6" s="4"/>
      <c r="I6" s="4"/>
      <c r="J6" s="3">
        <v>3</v>
      </c>
      <c r="K6" s="3">
        <v>1</v>
      </c>
      <c r="L6" s="3"/>
      <c r="M6" s="3">
        <v>4</v>
      </c>
      <c r="N6" s="4"/>
    </row>
    <row r="7" spans="1:14" ht="15.75" thickBot="1">
      <c r="A7" s="4" t="s">
        <v>6</v>
      </c>
      <c r="B7" s="4"/>
      <c r="C7" s="4"/>
      <c r="D7" s="4"/>
      <c r="E7" s="4"/>
      <c r="F7" s="4"/>
      <c r="G7" s="4"/>
      <c r="H7" s="4"/>
      <c r="I7" s="4"/>
      <c r="J7" s="3"/>
      <c r="K7" s="3"/>
      <c r="L7" s="3"/>
      <c r="M7" s="3"/>
      <c r="N7" s="4"/>
    </row>
    <row r="8" spans="1:14" ht="15.75" thickBot="1">
      <c r="A8" s="4" t="s">
        <v>7</v>
      </c>
      <c r="B8" s="4"/>
      <c r="C8" s="4"/>
      <c r="D8" s="4"/>
      <c r="E8" s="4"/>
      <c r="F8" s="4"/>
      <c r="G8" s="4"/>
      <c r="H8" s="4"/>
      <c r="I8" s="4"/>
      <c r="J8" s="3"/>
      <c r="K8" s="3"/>
      <c r="L8" s="3"/>
      <c r="M8" s="3"/>
      <c r="N8" s="4"/>
    </row>
    <row r="9" spans="1:14" ht="15.75" thickBot="1">
      <c r="A9" s="4" t="s">
        <v>8</v>
      </c>
      <c r="B9" s="4"/>
      <c r="C9" s="4"/>
      <c r="D9" s="4"/>
      <c r="E9" s="4"/>
      <c r="F9" s="4"/>
      <c r="G9" s="4"/>
      <c r="H9" s="4"/>
      <c r="I9" s="4"/>
      <c r="J9" s="3"/>
      <c r="K9" s="3"/>
      <c r="L9" s="3"/>
      <c r="M9" s="3"/>
      <c r="N9" s="4"/>
    </row>
    <row r="10" spans="1:14" ht="15.75" thickBot="1">
      <c r="A10" s="4" t="s">
        <v>9</v>
      </c>
      <c r="B10" s="4"/>
      <c r="C10" s="4"/>
      <c r="D10" s="4"/>
      <c r="E10" s="4"/>
      <c r="F10" s="4"/>
      <c r="G10" s="4"/>
      <c r="H10" s="4"/>
      <c r="I10" s="4"/>
      <c r="J10" s="3"/>
      <c r="K10" s="3"/>
      <c r="L10" s="3"/>
      <c r="M10" s="3"/>
      <c r="N10" s="4"/>
    </row>
    <row r="11" spans="1:14" ht="15.75" thickBot="1">
      <c r="A11" s="4" t="s">
        <v>10</v>
      </c>
      <c r="B11" s="4"/>
      <c r="C11" s="4"/>
      <c r="D11" s="4"/>
      <c r="E11" s="4"/>
      <c r="F11" s="4"/>
      <c r="G11" s="4"/>
      <c r="H11" s="4"/>
      <c r="I11" s="4"/>
      <c r="J11" s="53">
        <f>SUM(J6:J10)</f>
        <v>3</v>
      </c>
      <c r="K11" s="53">
        <f>SUM(K6:K10)</f>
        <v>1</v>
      </c>
      <c r="L11" s="53"/>
      <c r="M11" s="53">
        <f>SUM(M6:M10)</f>
        <v>4</v>
      </c>
      <c r="N11" s="4"/>
    </row>
    <row r="14" spans="1:14" ht="16.5" thickBot="1">
      <c r="A14" s="16" t="s">
        <v>15</v>
      </c>
      <c r="B14" s="43" t="s">
        <v>18</v>
      </c>
      <c r="C14" s="43"/>
      <c r="D14" s="43"/>
      <c r="E14" s="43"/>
      <c r="F14" s="43" t="s">
        <v>19</v>
      </c>
      <c r="G14" s="43"/>
      <c r="H14" s="43"/>
      <c r="I14" s="43"/>
      <c r="J14" s="43" t="s">
        <v>20</v>
      </c>
      <c r="K14" s="43"/>
      <c r="L14" s="43"/>
      <c r="M14" s="43"/>
    </row>
    <row r="15" spans="1:14" ht="37.5" customHeight="1" thickBot="1">
      <c r="A15" s="50" t="s">
        <v>23</v>
      </c>
      <c r="B15" s="10" t="s">
        <v>11</v>
      </c>
      <c r="C15" s="10" t="s">
        <v>12</v>
      </c>
      <c r="D15" s="10" t="s">
        <v>13</v>
      </c>
      <c r="E15" s="10" t="s">
        <v>10</v>
      </c>
      <c r="F15" s="10" t="s">
        <v>11</v>
      </c>
      <c r="G15" s="10" t="s">
        <v>12</v>
      </c>
      <c r="H15" s="10" t="s">
        <v>13</v>
      </c>
      <c r="I15" s="10" t="s">
        <v>10</v>
      </c>
      <c r="J15" s="10" t="s">
        <v>11</v>
      </c>
      <c r="K15" s="10" t="s">
        <v>12</v>
      </c>
      <c r="L15" s="10" t="s">
        <v>13</v>
      </c>
      <c r="M15" s="10" t="s">
        <v>10</v>
      </c>
    </row>
    <row r="16" spans="1:14" ht="16.5" thickTop="1" thickBot="1">
      <c r="A16" s="4" t="s">
        <v>4</v>
      </c>
      <c r="B16" s="4"/>
      <c r="C16" s="4"/>
      <c r="D16" s="4"/>
      <c r="E16" s="4"/>
      <c r="F16" s="4"/>
      <c r="G16" s="4"/>
      <c r="H16" s="4"/>
      <c r="I16" s="4"/>
      <c r="J16" s="3"/>
      <c r="K16" s="3"/>
      <c r="L16" s="3"/>
      <c r="M16" s="3"/>
      <c r="N16" s="4"/>
    </row>
    <row r="17" spans="1:14" ht="15.75" thickBot="1">
      <c r="A17" s="4" t="s">
        <v>5</v>
      </c>
      <c r="B17" s="4"/>
      <c r="C17" s="4"/>
      <c r="D17" s="4"/>
      <c r="E17" s="4"/>
      <c r="F17" s="4"/>
      <c r="G17" s="4"/>
      <c r="H17" s="4"/>
      <c r="I17" s="4"/>
      <c r="J17" s="3"/>
      <c r="K17" s="3"/>
      <c r="L17" s="3"/>
      <c r="M17" s="3"/>
      <c r="N17" s="4"/>
    </row>
    <row r="18" spans="1:14" ht="15.75" thickBot="1">
      <c r="A18" s="4" t="s">
        <v>6</v>
      </c>
      <c r="B18" s="4"/>
      <c r="C18" s="4"/>
      <c r="D18" s="4"/>
      <c r="E18" s="4"/>
      <c r="F18" s="4"/>
      <c r="G18" s="4"/>
      <c r="H18" s="4"/>
      <c r="I18" s="4"/>
      <c r="J18" s="3"/>
      <c r="K18" s="3"/>
      <c r="L18" s="3"/>
      <c r="M18" s="3"/>
      <c r="N18" s="4"/>
    </row>
    <row r="19" spans="1:14" ht="15.75" thickBot="1">
      <c r="A19" s="4" t="s">
        <v>7</v>
      </c>
      <c r="B19" s="4"/>
      <c r="C19" s="4"/>
      <c r="D19" s="4"/>
      <c r="E19" s="4"/>
      <c r="F19" s="4"/>
      <c r="G19" s="4"/>
      <c r="H19" s="4"/>
      <c r="I19" s="4"/>
      <c r="J19" s="3"/>
      <c r="K19" s="3"/>
      <c r="L19" s="3"/>
      <c r="M19" s="3"/>
      <c r="N19" s="4"/>
    </row>
    <row r="20" spans="1:14" ht="15.75" thickBot="1">
      <c r="A20" s="4" t="s">
        <v>8</v>
      </c>
      <c r="B20" s="4"/>
      <c r="C20" s="4"/>
      <c r="D20" s="4"/>
      <c r="E20" s="4"/>
      <c r="F20" s="4"/>
      <c r="G20" s="4"/>
      <c r="H20" s="4"/>
      <c r="I20" s="4"/>
      <c r="J20" s="3"/>
      <c r="K20" s="3"/>
      <c r="L20" s="3"/>
      <c r="M20" s="3"/>
      <c r="N20" s="4"/>
    </row>
    <row r="21" spans="1:14" ht="15.75" thickBot="1">
      <c r="A21" s="4" t="s">
        <v>9</v>
      </c>
      <c r="B21" s="4"/>
      <c r="C21" s="4"/>
      <c r="D21" s="4"/>
      <c r="E21" s="4"/>
      <c r="F21" s="4"/>
      <c r="G21" s="4"/>
      <c r="H21" s="4"/>
      <c r="I21" s="4"/>
      <c r="J21" s="3"/>
      <c r="K21" s="3"/>
      <c r="L21" s="3"/>
      <c r="M21" s="3"/>
      <c r="N21" s="4"/>
    </row>
    <row r="22" spans="1:14" ht="15.75" thickBot="1">
      <c r="A22" s="4" t="s">
        <v>10</v>
      </c>
      <c r="B22" s="4"/>
      <c r="C22" s="4"/>
      <c r="D22" s="4"/>
      <c r="E22" s="4"/>
      <c r="F22" s="4"/>
      <c r="G22" s="4"/>
      <c r="H22" s="4"/>
      <c r="I22" s="4"/>
      <c r="J22" s="3"/>
      <c r="K22" s="3"/>
      <c r="L22" s="3"/>
      <c r="M22" s="3"/>
      <c r="N22" s="4"/>
    </row>
    <row r="23" spans="1:14">
      <c r="A23" s="11"/>
      <c r="B23" s="11"/>
      <c r="C23" s="11"/>
      <c r="D23" s="11"/>
      <c r="E23" s="11"/>
      <c r="F23" s="11"/>
      <c r="G23" s="11"/>
      <c r="H23" s="11"/>
      <c r="I23" s="11"/>
      <c r="J23" s="54"/>
      <c r="K23" s="54"/>
      <c r="L23" s="54"/>
      <c r="M23" s="54"/>
      <c r="N23" s="11"/>
    </row>
    <row r="24" spans="1:14">
      <c r="A24" s="11"/>
      <c r="B24" s="11"/>
      <c r="C24" s="11"/>
      <c r="D24" s="11"/>
      <c r="E24" s="11"/>
      <c r="F24" s="11"/>
      <c r="G24" s="11"/>
      <c r="H24" s="11"/>
      <c r="I24" s="11"/>
      <c r="J24" s="54"/>
      <c r="K24" s="54"/>
      <c r="L24" s="54"/>
      <c r="M24" s="54"/>
      <c r="N24" s="11"/>
    </row>
    <row r="25" spans="1:14">
      <c r="A25" s="50" t="s">
        <v>17</v>
      </c>
      <c r="B25" s="1"/>
      <c r="F25" s="1"/>
      <c r="J25" s="37"/>
    </row>
    <row r="30" spans="1:14" ht="36" customHeight="1">
      <c r="A30" s="51" t="s">
        <v>18</v>
      </c>
      <c r="B30" s="44" t="s">
        <v>52</v>
      </c>
      <c r="C30" s="44"/>
      <c r="D30" s="44"/>
      <c r="E30" s="44"/>
      <c r="F30" s="44"/>
      <c r="G30" s="44"/>
      <c r="H30" s="44"/>
      <c r="I30" s="44"/>
      <c r="J30" s="44"/>
      <c r="K30" s="44"/>
      <c r="L30" s="44"/>
      <c r="M30" s="44"/>
      <c r="N30" s="44"/>
    </row>
    <row r="31" spans="1:14" ht="15.75">
      <c r="A31" s="51"/>
    </row>
    <row r="32" spans="1:14" ht="15.75">
      <c r="A32" s="51" t="s">
        <v>19</v>
      </c>
      <c r="B32" s="44" t="s">
        <v>52</v>
      </c>
      <c r="C32" s="44"/>
      <c r="D32" s="44"/>
      <c r="E32" s="44"/>
      <c r="F32" s="44"/>
      <c r="G32" s="44"/>
      <c r="H32" s="44"/>
      <c r="I32" s="44"/>
      <c r="J32" s="44"/>
      <c r="K32" s="44"/>
      <c r="L32" s="44"/>
      <c r="M32" s="44"/>
      <c r="N32" s="44"/>
    </row>
    <row r="33" spans="1:14" ht="15.75">
      <c r="A33" s="51"/>
    </row>
    <row r="34" spans="1:14" ht="19.5" customHeight="1">
      <c r="A34" s="51" t="s">
        <v>20</v>
      </c>
      <c r="B34" s="44" t="s">
        <v>53</v>
      </c>
      <c r="C34" s="44"/>
      <c r="D34" s="44"/>
      <c r="E34" s="44"/>
      <c r="F34" s="44"/>
      <c r="G34" s="44"/>
      <c r="H34" s="44"/>
      <c r="I34" s="44"/>
      <c r="J34" s="44"/>
      <c r="K34" s="44"/>
      <c r="L34" s="44"/>
      <c r="M34" s="44"/>
      <c r="N34" s="44"/>
    </row>
    <row r="35" spans="1:14" ht="24" customHeight="1">
      <c r="B35" s="44" t="s">
        <v>54</v>
      </c>
      <c r="C35" s="44"/>
      <c r="D35" s="44"/>
      <c r="E35" s="44"/>
      <c r="F35" s="44"/>
      <c r="G35" s="44"/>
      <c r="H35" s="44"/>
      <c r="I35" s="44"/>
      <c r="J35" s="44"/>
      <c r="K35" s="44"/>
      <c r="L35" s="44"/>
      <c r="M35" s="44"/>
      <c r="N35" s="44"/>
    </row>
    <row r="36" spans="1:14" ht="30.75" customHeight="1">
      <c r="B36" s="44" t="s">
        <v>55</v>
      </c>
      <c r="C36" s="44"/>
      <c r="D36" s="44"/>
      <c r="E36" s="44"/>
      <c r="F36" s="44"/>
      <c r="G36" s="44"/>
      <c r="H36" s="44"/>
      <c r="I36" s="44"/>
      <c r="J36" s="44"/>
      <c r="K36" s="44"/>
      <c r="L36" s="44"/>
      <c r="M36" s="44"/>
      <c r="N36" s="44"/>
    </row>
  </sheetData>
  <mergeCells count="17">
    <mergeCell ref="B30:N30"/>
    <mergeCell ref="B32:N32"/>
    <mergeCell ref="B34:N34"/>
    <mergeCell ref="B35:N35"/>
    <mergeCell ref="B36:N36"/>
    <mergeCell ref="B1:E1"/>
    <mergeCell ref="F1:I1"/>
    <mergeCell ref="J1:M1"/>
    <mergeCell ref="B14:E14"/>
    <mergeCell ref="F14:I14"/>
    <mergeCell ref="J14:M14"/>
    <mergeCell ref="B2:E2"/>
    <mergeCell ref="F2:I2"/>
    <mergeCell ref="J2:M2"/>
    <mergeCell ref="B3:E3"/>
    <mergeCell ref="F3:I3"/>
    <mergeCell ref="J3:M3"/>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dimension ref="A1:N15"/>
  <sheetViews>
    <sheetView view="pageBreakPreview" zoomScale="80" zoomScaleNormal="100" zoomScaleSheetLayoutView="80" workbookViewId="0">
      <selection activeCell="N4" sqref="N4"/>
    </sheetView>
  </sheetViews>
  <sheetFormatPr defaultRowHeight="14.25"/>
  <cols>
    <col min="1" max="1" width="82.28515625" style="2" customWidth="1"/>
    <col min="2" max="2" width="9.42578125" style="2" customWidth="1"/>
    <col min="3" max="5" width="9.140625" style="2"/>
    <col min="6" max="6" width="9.28515625" style="2" customWidth="1"/>
    <col min="7" max="9" width="9.140625" style="2"/>
    <col min="10" max="10" width="9.140625" style="2" customWidth="1"/>
    <col min="11" max="16384" width="9.140625" style="2"/>
  </cols>
  <sheetData>
    <row r="1" spans="1:14" ht="15">
      <c r="A1" s="1" t="s">
        <v>0</v>
      </c>
      <c r="B1" s="42" t="s">
        <v>18</v>
      </c>
      <c r="C1" s="42"/>
      <c r="D1" s="42"/>
      <c r="E1" s="42"/>
      <c r="F1" s="42" t="s">
        <v>19</v>
      </c>
      <c r="G1" s="42"/>
      <c r="H1" s="42"/>
      <c r="I1" s="42"/>
      <c r="J1" s="42" t="s">
        <v>20</v>
      </c>
      <c r="K1" s="42"/>
      <c r="L1" s="42"/>
      <c r="M1" s="42"/>
    </row>
    <row r="2" spans="1:14" ht="15">
      <c r="A2" s="1" t="s">
        <v>24</v>
      </c>
      <c r="B2" s="42" t="s">
        <v>60</v>
      </c>
      <c r="C2" s="42"/>
      <c r="D2" s="42"/>
      <c r="E2" s="42"/>
      <c r="F2" s="42" t="s">
        <v>60</v>
      </c>
      <c r="G2" s="42"/>
      <c r="H2" s="42"/>
      <c r="I2" s="42"/>
      <c r="J2" s="42" t="s">
        <v>60</v>
      </c>
      <c r="K2" s="42"/>
      <c r="L2" s="42"/>
      <c r="M2" s="42"/>
    </row>
    <row r="3" spans="1:14" ht="15">
      <c r="A3" s="1" t="s">
        <v>25</v>
      </c>
      <c r="B3" s="42" t="s">
        <v>60</v>
      </c>
      <c r="C3" s="42"/>
      <c r="D3" s="42"/>
      <c r="E3" s="42"/>
      <c r="F3" s="42" t="s">
        <v>60</v>
      </c>
      <c r="G3" s="42"/>
      <c r="H3" s="42"/>
      <c r="I3" s="42"/>
      <c r="J3" s="42" t="s">
        <v>60</v>
      </c>
      <c r="K3" s="42"/>
      <c r="L3" s="42"/>
      <c r="M3" s="42"/>
      <c r="N3" s="1"/>
    </row>
    <row r="4" spans="1:14" ht="15.75" thickBot="1">
      <c r="A4" s="1" t="s">
        <v>26</v>
      </c>
      <c r="B4" s="49" t="s">
        <v>40</v>
      </c>
      <c r="C4" s="49"/>
      <c r="D4" s="49"/>
      <c r="E4" s="49"/>
      <c r="F4" s="49" t="s">
        <v>40</v>
      </c>
      <c r="G4" s="49"/>
      <c r="H4" s="49"/>
      <c r="I4" s="49"/>
      <c r="J4" s="49" t="s">
        <v>40</v>
      </c>
      <c r="K4" s="49"/>
      <c r="L4" s="49"/>
      <c r="M4" s="49"/>
    </row>
    <row r="5" spans="1:14" ht="42.75" customHeight="1" thickBot="1">
      <c r="A5" s="5" t="s">
        <v>27</v>
      </c>
      <c r="B5" s="10" t="s">
        <v>11</v>
      </c>
      <c r="C5" s="10" t="s">
        <v>12</v>
      </c>
      <c r="D5" s="10" t="s">
        <v>13</v>
      </c>
      <c r="E5" s="10" t="s">
        <v>10</v>
      </c>
      <c r="F5" s="10" t="s">
        <v>11</v>
      </c>
      <c r="G5" s="10" t="s">
        <v>12</v>
      </c>
      <c r="H5" s="10" t="s">
        <v>13</v>
      </c>
      <c r="I5" s="10" t="s">
        <v>10</v>
      </c>
      <c r="J5" s="10" t="s">
        <v>11</v>
      </c>
      <c r="K5" s="10" t="s">
        <v>12</v>
      </c>
      <c r="L5" s="10" t="s">
        <v>13</v>
      </c>
      <c r="M5" s="10" t="s">
        <v>10</v>
      </c>
    </row>
    <row r="6" spans="1:14" ht="16.5" thickTop="1" thickBot="1">
      <c r="A6" s="4" t="s">
        <v>4</v>
      </c>
      <c r="B6" s="4"/>
      <c r="C6" s="4"/>
      <c r="D6" s="4"/>
      <c r="E6" s="4"/>
      <c r="F6" s="4"/>
      <c r="G6" s="4"/>
      <c r="H6" s="4"/>
      <c r="I6" s="4"/>
      <c r="J6" s="4"/>
      <c r="K6" s="4"/>
      <c r="L6" s="4"/>
      <c r="M6" s="4"/>
      <c r="N6" s="4"/>
    </row>
    <row r="7" spans="1:14" ht="15.75" thickBot="1">
      <c r="A7" s="4" t="s">
        <v>5</v>
      </c>
      <c r="B7" s="4">
        <v>370</v>
      </c>
      <c r="C7" s="4">
        <v>1170</v>
      </c>
      <c r="D7" s="4"/>
      <c r="E7" s="4">
        <f>B7+C7</f>
        <v>1540</v>
      </c>
      <c r="F7" s="4">
        <v>390</v>
      </c>
      <c r="G7" s="4">
        <v>1182</v>
      </c>
      <c r="H7" s="4"/>
      <c r="I7" s="4">
        <f>F7+G7</f>
        <v>1572</v>
      </c>
      <c r="J7" s="33">
        <v>408</v>
      </c>
      <c r="K7" s="33">
        <v>1179</v>
      </c>
      <c r="L7" s="33"/>
      <c r="M7" s="33">
        <f t="shared" ref="M7:M11" si="0">+J7+K7+L7</f>
        <v>1587</v>
      </c>
      <c r="N7" s="4"/>
    </row>
    <row r="8" spans="1:14" ht="15.75" thickBot="1">
      <c r="A8" s="4" t="s">
        <v>6</v>
      </c>
      <c r="B8" s="4">
        <v>9</v>
      </c>
      <c r="C8" s="4">
        <v>65</v>
      </c>
      <c r="D8" s="4"/>
      <c r="E8" s="4">
        <f>B8+C8</f>
        <v>74</v>
      </c>
      <c r="F8" s="4">
        <v>11</v>
      </c>
      <c r="G8" s="4">
        <v>78</v>
      </c>
      <c r="H8" s="4"/>
      <c r="I8" s="4">
        <f>F8+G8</f>
        <v>89</v>
      </c>
      <c r="J8" s="33">
        <v>10</v>
      </c>
      <c r="K8" s="33">
        <v>60</v>
      </c>
      <c r="L8" s="33"/>
      <c r="M8" s="33">
        <f t="shared" si="0"/>
        <v>70</v>
      </c>
      <c r="N8" s="4"/>
    </row>
    <row r="9" spans="1:14" ht="15.75" thickBot="1">
      <c r="A9" s="4" t="s">
        <v>7</v>
      </c>
      <c r="B9" s="4"/>
      <c r="C9" s="4"/>
      <c r="D9" s="4"/>
      <c r="E9" s="4"/>
      <c r="F9" s="4"/>
      <c r="G9" s="4"/>
      <c r="H9" s="4"/>
      <c r="I9" s="4"/>
      <c r="J9" s="33"/>
      <c r="K9" s="33"/>
      <c r="L9" s="33"/>
      <c r="M9" s="33"/>
      <c r="N9" s="4"/>
    </row>
    <row r="10" spans="1:14" ht="15.75" thickBot="1">
      <c r="A10" s="4" t="s">
        <v>8</v>
      </c>
      <c r="B10" s="4">
        <v>5</v>
      </c>
      <c r="C10" s="4">
        <v>31</v>
      </c>
      <c r="D10" s="4"/>
      <c r="E10" s="4">
        <f t="shared" ref="E10:E11" si="1">B10+C10</f>
        <v>36</v>
      </c>
      <c r="F10" s="4">
        <v>5</v>
      </c>
      <c r="G10" s="4">
        <v>32</v>
      </c>
      <c r="H10" s="4"/>
      <c r="I10" s="4">
        <f t="shared" ref="I10" si="2">F10+G10</f>
        <v>37</v>
      </c>
      <c r="J10" s="33">
        <v>7</v>
      </c>
      <c r="K10" s="33">
        <v>26</v>
      </c>
      <c r="L10" s="33"/>
      <c r="M10" s="33">
        <f t="shared" si="0"/>
        <v>33</v>
      </c>
      <c r="N10" s="4"/>
    </row>
    <row r="11" spans="1:14" ht="15.75" thickBot="1">
      <c r="A11" s="4" t="s">
        <v>9</v>
      </c>
      <c r="B11" s="4">
        <v>1</v>
      </c>
      <c r="C11" s="4">
        <v>1</v>
      </c>
      <c r="D11" s="4"/>
      <c r="E11" s="4">
        <f t="shared" si="1"/>
        <v>2</v>
      </c>
      <c r="F11" s="4"/>
      <c r="G11" s="4"/>
      <c r="H11" s="4"/>
      <c r="I11" s="4"/>
      <c r="J11" s="33">
        <v>1</v>
      </c>
      <c r="K11" s="33">
        <v>3</v>
      </c>
      <c r="L11" s="33"/>
      <c r="M11" s="33">
        <f t="shared" si="0"/>
        <v>4</v>
      </c>
      <c r="N11" s="4"/>
    </row>
    <row r="12" spans="1:14" ht="15.75" thickBot="1">
      <c r="A12" s="4" t="s">
        <v>10</v>
      </c>
      <c r="B12" s="4">
        <f>SUM(B7:B11)</f>
        <v>385</v>
      </c>
      <c r="C12" s="4">
        <f>SUM(C7:C11)</f>
        <v>1267</v>
      </c>
      <c r="D12" s="4"/>
      <c r="E12" s="4">
        <f>SUM(E7:E11)</f>
        <v>1652</v>
      </c>
      <c r="F12" s="4">
        <f>SUM(F7:F11)</f>
        <v>406</v>
      </c>
      <c r="G12" s="4">
        <f>SUM(G7:G11)</f>
        <v>1292</v>
      </c>
      <c r="H12" s="4"/>
      <c r="I12" s="4">
        <f>SUM(I7:I11)</f>
        <v>1698</v>
      </c>
      <c r="J12" s="4">
        <f>SUM(J7:J11)</f>
        <v>426</v>
      </c>
      <c r="K12" s="4">
        <f>SUM(K7:K11)</f>
        <v>1268</v>
      </c>
      <c r="L12" s="4"/>
      <c r="M12" s="4">
        <f>SUM(M7:M11)</f>
        <v>1694</v>
      </c>
      <c r="N12" s="4"/>
    </row>
    <row r="15" spans="1:14" ht="34.5" customHeight="1">
      <c r="A15" s="12" t="s">
        <v>17</v>
      </c>
      <c r="B15" s="45" t="s">
        <v>56</v>
      </c>
      <c r="C15" s="45"/>
      <c r="D15" s="45"/>
      <c r="E15" s="45"/>
      <c r="F15" s="45"/>
      <c r="G15" s="45"/>
      <c r="H15" s="45"/>
      <c r="I15" s="45"/>
      <c r="J15" s="45"/>
      <c r="K15" s="45"/>
      <c r="L15" s="45"/>
      <c r="M15" s="45"/>
      <c r="N15" s="45"/>
    </row>
  </sheetData>
  <mergeCells count="13">
    <mergeCell ref="B1:E1"/>
    <mergeCell ref="F1:I1"/>
    <mergeCell ref="J1:M1"/>
    <mergeCell ref="B15:N15"/>
    <mergeCell ref="B3:E3"/>
    <mergeCell ref="F3:I3"/>
    <mergeCell ref="B2:E2"/>
    <mergeCell ref="F2:I2"/>
    <mergeCell ref="J2:M2"/>
    <mergeCell ref="J3:M3"/>
    <mergeCell ref="B4:E4"/>
    <mergeCell ref="F4:I4"/>
    <mergeCell ref="J4:M4"/>
  </mergeCells>
  <pageMargins left="0.7" right="0.7" top="0.75" bottom="0.75" header="0.3" footer="0.3"/>
  <pageSetup paperSize="9" scale="65" orientation="landscape" horizontalDpi="0" verticalDpi="0" r:id="rId1"/>
</worksheet>
</file>

<file path=xl/worksheets/sheet5.xml><?xml version="1.0" encoding="utf-8"?>
<worksheet xmlns="http://schemas.openxmlformats.org/spreadsheetml/2006/main" xmlns:r="http://schemas.openxmlformats.org/officeDocument/2006/relationships">
  <dimension ref="A1:D17"/>
  <sheetViews>
    <sheetView workbookViewId="0">
      <selection activeCell="B18" sqref="B18"/>
    </sheetView>
  </sheetViews>
  <sheetFormatPr defaultRowHeight="14.25"/>
  <cols>
    <col min="1" max="1" width="86.5703125" style="13" bestFit="1" customWidth="1"/>
    <col min="2" max="4" width="31" style="13" customWidth="1"/>
    <col min="5" max="16384" width="9.140625" style="13"/>
  </cols>
  <sheetData>
    <row r="1" spans="1:4" ht="15">
      <c r="A1" s="12" t="s">
        <v>0</v>
      </c>
      <c r="B1" s="12" t="s">
        <v>18</v>
      </c>
      <c r="C1" s="12" t="s">
        <v>19</v>
      </c>
      <c r="D1" s="12" t="s">
        <v>20</v>
      </c>
    </row>
    <row r="3" spans="1:4" ht="15">
      <c r="A3" s="12" t="s">
        <v>28</v>
      </c>
      <c r="B3" s="13">
        <v>1267</v>
      </c>
      <c r="C3" s="13">
        <v>1292</v>
      </c>
      <c r="D3" s="13">
        <v>1268</v>
      </c>
    </row>
    <row r="4" spans="1:4" ht="15">
      <c r="A4" s="12" t="s">
        <v>29</v>
      </c>
      <c r="B4" s="13">
        <v>385</v>
      </c>
      <c r="C4" s="13">
        <v>406</v>
      </c>
      <c r="D4" s="13">
        <v>426</v>
      </c>
    </row>
    <row r="5" spans="1:4" ht="15">
      <c r="A5" s="12" t="s">
        <v>30</v>
      </c>
    </row>
    <row r="6" spans="1:4" ht="15">
      <c r="A6" s="12" t="s">
        <v>31</v>
      </c>
      <c r="B6" s="13" t="s">
        <v>45</v>
      </c>
      <c r="C6" s="13" t="s">
        <v>46</v>
      </c>
      <c r="D6" s="13" t="s">
        <v>47</v>
      </c>
    </row>
    <row r="8" spans="1:4" ht="15">
      <c r="A8" s="12" t="s">
        <v>32</v>
      </c>
      <c r="B8" s="13">
        <v>81</v>
      </c>
      <c r="C8" s="13">
        <v>74</v>
      </c>
      <c r="D8" s="13">
        <v>78</v>
      </c>
    </row>
    <row r="9" spans="1:4" ht="15">
      <c r="A9" s="12" t="s">
        <v>33</v>
      </c>
      <c r="B9" s="13">
        <v>18</v>
      </c>
      <c r="C9" s="13">
        <v>23</v>
      </c>
      <c r="D9" s="13">
        <v>19</v>
      </c>
    </row>
    <row r="10" spans="1:4" ht="15">
      <c r="A10" s="12" t="s">
        <v>34</v>
      </c>
    </row>
    <row r="11" spans="1:4" ht="15">
      <c r="A11" s="12" t="s">
        <v>35</v>
      </c>
      <c r="B11" s="34" t="s">
        <v>50</v>
      </c>
      <c r="C11" s="35" t="s">
        <v>48</v>
      </c>
      <c r="D11" s="35" t="s">
        <v>49</v>
      </c>
    </row>
    <row r="13" spans="1:4" ht="15">
      <c r="A13" s="12" t="s">
        <v>36</v>
      </c>
      <c r="B13" s="13" t="s">
        <v>40</v>
      </c>
      <c r="C13" s="13" t="s">
        <v>40</v>
      </c>
      <c r="D13" s="13" t="s">
        <v>40</v>
      </c>
    </row>
    <row r="15" spans="1:4" ht="227.25" customHeight="1">
      <c r="A15" s="12" t="s">
        <v>37</v>
      </c>
      <c r="B15" s="46" t="s">
        <v>57</v>
      </c>
      <c r="C15" s="46" t="s">
        <v>57</v>
      </c>
      <c r="D15" s="46" t="s">
        <v>57</v>
      </c>
    </row>
    <row r="17" spans="1:1" ht="15">
      <c r="A17" s="12" t="s">
        <v>17</v>
      </c>
    </row>
  </sheetData>
  <pageMargins left="0.7" right="0.7"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dimension ref="A1:D4"/>
  <sheetViews>
    <sheetView workbookViewId="0">
      <selection activeCell="A4" sqref="A4:XFD4"/>
    </sheetView>
  </sheetViews>
  <sheetFormatPr defaultRowHeight="14.25"/>
  <cols>
    <col min="1" max="1" width="82.85546875" style="13" bestFit="1" customWidth="1"/>
    <col min="2" max="4" width="31.5703125" style="13" customWidth="1"/>
    <col min="5" max="16384" width="9.140625" style="13"/>
  </cols>
  <sheetData>
    <row r="1" spans="1:4" ht="15">
      <c r="A1" s="12" t="s">
        <v>0</v>
      </c>
      <c r="B1" s="12" t="s">
        <v>18</v>
      </c>
      <c r="C1" s="12" t="s">
        <v>19</v>
      </c>
      <c r="D1" s="12" t="s">
        <v>20</v>
      </c>
    </row>
    <row r="2" spans="1:4" ht="15">
      <c r="A2" s="12" t="s">
        <v>38</v>
      </c>
      <c r="B2" s="14" t="s">
        <v>40</v>
      </c>
      <c r="C2" s="14" t="s">
        <v>40</v>
      </c>
      <c r="D2" s="14" t="s">
        <v>40</v>
      </c>
    </row>
    <row r="3" spans="1:4" s="2" customFormat="1" ht="294.75" customHeight="1">
      <c r="A3" s="1" t="s">
        <v>39</v>
      </c>
      <c r="B3" s="47" t="s">
        <v>58</v>
      </c>
      <c r="C3" s="47" t="s">
        <v>58</v>
      </c>
      <c r="D3" s="47" t="s">
        <v>58</v>
      </c>
    </row>
    <row r="4" spans="1:4" s="2" customFormat="1" ht="142.5">
      <c r="A4" s="1" t="s">
        <v>17</v>
      </c>
      <c r="B4" s="48" t="s">
        <v>59</v>
      </c>
      <c r="C4" s="48" t="s">
        <v>59</v>
      </c>
      <c r="D4" s="48"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Multidisciplinary Degree Progra</vt:lpstr>
      <vt:lpstr>ABC</vt:lpstr>
      <vt:lpstr>Multi Entry &amp; Exit</vt:lpstr>
      <vt:lpstr>NHEQF</vt:lpstr>
      <vt:lpstr>Gender Parity</vt:lpstr>
      <vt:lpstr>Inclusion of SDGEs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2023-12-27T09:35:43Z</cp:lastPrinted>
  <dcterms:created xsi:type="dcterms:W3CDTF">2023-12-09T07:50:04Z</dcterms:created>
  <dcterms:modified xsi:type="dcterms:W3CDTF">2023-12-29T10:18:44Z</dcterms:modified>
</cp:coreProperties>
</file>